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0" documentId="13_ncr:1_{20437234-445D-433C-B8BA-713FF3FDBF23}" xr6:coauthVersionLast="47" xr6:coauthVersionMax="47" xr10:uidLastSave="{00000000-0000-0000-0000-000000000000}"/>
  <bookViews>
    <workbookView xWindow="-28920" yWindow="-135" windowWidth="29040" windowHeight="15720" xr2:uid="{00000000-000D-0000-FFFF-FFFF00000000}"/>
  </bookViews>
  <sheets>
    <sheet name="出品情報" sheetId="1" r:id="rId1"/>
    <sheet name="出品カテゴリー（編集不可）" sheetId="2" r:id="rId2"/>
  </sheets>
  <definedNames>
    <definedName name="_xlnm._FilterDatabase" localSheetId="0" hidden="1">出品情報!$A$22:$AE$53</definedName>
    <definedName name="かめ貯蔵">'出品カテゴリー（編集不可）'!$B$8:$B$10</definedName>
    <definedName name="その他">'出品カテゴリー（編集不可）'!$G$2:$G$5</definedName>
    <definedName name="そば">'出品カテゴリー（編集不可）'!$F$2:$F$5</definedName>
    <definedName name="タンク貯蔵">'出品カテゴリー（編集不可）'!$A$8:$A$10</definedName>
    <definedName name="芋">'出品カテゴリー（編集不可）'!$A$2:$A$5</definedName>
    <definedName name="各貯蔵のブレンド_特記事項に記入必須">'出品カテゴリー（編集不可）'!$D$8:$D$10</definedName>
    <definedName name="甲類">'出品カテゴリー（編集不可）'!$H$2:$H$5</definedName>
    <definedName name="黒糖">'出品カテゴリー（編集不可）'!$D$2:$D$5</definedName>
    <definedName name="混和">'出品カテゴリー（編集不可）'!$I$2:$I$5</definedName>
    <definedName name="酒粕">'出品カテゴリー（編集不可）'!$E$2:$E$5</definedName>
    <definedName name="樽貯蔵">'出品カテゴリー（編集不可）'!$C$8:$C$10</definedName>
    <definedName name="麦">'出品カテゴリー（編集不可）'!$B$2:$B$5</definedName>
    <definedName name="米">'出品カテゴリー（編集不可）'!$C$2:$C$5</definedName>
    <definedName name="泡盛">'出品カテゴリー（編集不可）'!$J$2:$J$5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5" i="1" l="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23" i="1"/>
  <c r="N24" i="1"/>
</calcChain>
</file>

<file path=xl/sharedStrings.xml><?xml version="1.0" encoding="utf-8"?>
<sst xmlns="http://schemas.openxmlformats.org/spreadsheetml/2006/main" count="218" uniqueCount="119">
  <si>
    <t>郵便番号</t>
    <rPh sb="0" eb="4">
      <t>ユウビンバンゴウ</t>
    </rPh>
    <phoneticPr fontId="2"/>
  </si>
  <si>
    <t>住所①
都道府県</t>
    <rPh sb="0" eb="2">
      <t>ジュウショ</t>
    </rPh>
    <rPh sb="4" eb="8">
      <t>トドウフケン</t>
    </rPh>
    <phoneticPr fontId="2"/>
  </si>
  <si>
    <t>住所②
番地まで</t>
    <rPh sb="0" eb="2">
      <t>ジュウショ</t>
    </rPh>
    <rPh sb="4" eb="6">
      <t>バンチ</t>
    </rPh>
    <phoneticPr fontId="2"/>
  </si>
  <si>
    <t>住所③
建物</t>
    <rPh sb="0" eb="2">
      <t>ジュウショ</t>
    </rPh>
    <rPh sb="4" eb="6">
      <t>タテモノ</t>
    </rPh>
    <phoneticPr fontId="2"/>
  </si>
  <si>
    <t>部署名</t>
    <rPh sb="0" eb="2">
      <t>ブショ</t>
    </rPh>
    <rPh sb="2" eb="3">
      <t>メイ</t>
    </rPh>
    <phoneticPr fontId="2"/>
  </si>
  <si>
    <t>役職</t>
    <rPh sb="0" eb="2">
      <t>ヤクショク</t>
    </rPh>
    <phoneticPr fontId="2"/>
  </si>
  <si>
    <t>電話番号①
送付用</t>
    <rPh sb="0" eb="2">
      <t>デンワ</t>
    </rPh>
    <rPh sb="2" eb="4">
      <t>バンゴウ</t>
    </rPh>
    <rPh sb="6" eb="8">
      <t>ソウフ</t>
    </rPh>
    <rPh sb="8" eb="9">
      <t>ヨウ</t>
    </rPh>
    <phoneticPr fontId="2"/>
  </si>
  <si>
    <t>電話番号③
連絡用</t>
    <rPh sb="0" eb="2">
      <t>デンワ</t>
    </rPh>
    <rPh sb="2" eb="4">
      <t>バンゴウ</t>
    </rPh>
    <rPh sb="6" eb="9">
      <t>レンラクヨウ</t>
    </rPh>
    <phoneticPr fontId="2"/>
  </si>
  <si>
    <t>メールアドレス①</t>
    <phoneticPr fontId="2"/>
  </si>
  <si>
    <t>メールアドレス②</t>
    <phoneticPr fontId="2"/>
  </si>
  <si>
    <t>副担当者</t>
    <rPh sb="0" eb="1">
      <t>フク</t>
    </rPh>
    <rPh sb="1" eb="3">
      <t>タントウ</t>
    </rPh>
    <rPh sb="3" eb="4">
      <t>シャ</t>
    </rPh>
    <phoneticPr fontId="2"/>
  </si>
  <si>
    <t>会社名／店名</t>
    <rPh sb="0" eb="2">
      <t>カイシャ</t>
    </rPh>
    <rPh sb="2" eb="3">
      <t>メイ</t>
    </rPh>
    <rPh sb="4" eb="6">
      <t>テンメイ</t>
    </rPh>
    <phoneticPr fontId="2"/>
  </si>
  <si>
    <t>よみ</t>
    <phoneticPr fontId="2"/>
  </si>
  <si>
    <t>ういすきーぶんかけんきゅうじょ</t>
    <phoneticPr fontId="2"/>
  </si>
  <si>
    <t>ウイスキー文化研究所</t>
    <rPh sb="5" eb="7">
      <t>ブンカ</t>
    </rPh>
    <rPh sb="7" eb="10">
      <t>ケンキュウジョ</t>
    </rPh>
    <phoneticPr fontId="2"/>
  </si>
  <si>
    <t>TWSC事務局</t>
    <rPh sb="4" eb="7">
      <t>ジムキョク</t>
    </rPh>
    <phoneticPr fontId="2"/>
  </si>
  <si>
    <t>ディレクター</t>
    <phoneticPr fontId="2"/>
  </si>
  <si>
    <t>砂山芽久</t>
    <rPh sb="0" eb="2">
      <t>スナヤマ</t>
    </rPh>
    <rPh sb="2" eb="3">
      <t>メ</t>
    </rPh>
    <rPh sb="3" eb="4">
      <t>ク</t>
    </rPh>
    <phoneticPr fontId="2"/>
  </si>
  <si>
    <t>150-0012</t>
    <phoneticPr fontId="2"/>
  </si>
  <si>
    <t>東京都</t>
    <rPh sb="0" eb="3">
      <t>トウキョウト</t>
    </rPh>
    <phoneticPr fontId="2"/>
  </si>
  <si>
    <t>渋谷区広尾1-10-5</t>
  </si>
  <si>
    <t>テック広尾ビル5F</t>
    <phoneticPr fontId="2"/>
  </si>
  <si>
    <t>03-6277-4103</t>
    <phoneticPr fontId="2"/>
  </si>
  <si>
    <t>twsc@scotchclub.org</t>
    <phoneticPr fontId="2"/>
  </si>
  <si>
    <t>出品者情報</t>
    <rPh sb="0" eb="3">
      <t>シュッピンシャ</t>
    </rPh>
    <rPh sb="3" eb="5">
      <t>ジョウホウ</t>
    </rPh>
    <phoneticPr fontId="2"/>
  </si>
  <si>
    <t>内容</t>
    <rPh sb="0" eb="2">
      <t>ナイヨウ</t>
    </rPh>
    <phoneticPr fontId="2"/>
  </si>
  <si>
    <t>番号</t>
    <rPh sb="0" eb="2">
      <t>バンゴウ</t>
    </rPh>
    <phoneticPr fontId="7"/>
  </si>
  <si>
    <t>製品名／日本語（正式名称にてご入力ください）</t>
    <rPh sb="8" eb="10">
      <t>セイシキ</t>
    </rPh>
    <rPh sb="10" eb="12">
      <t>メイショウ</t>
    </rPh>
    <rPh sb="15" eb="17">
      <t>ニュウリョク</t>
    </rPh>
    <phoneticPr fontId="2"/>
  </si>
  <si>
    <t>製品名／英語（正式名称にてご入力ください）</t>
    <phoneticPr fontId="2"/>
  </si>
  <si>
    <t>度数（％）</t>
    <phoneticPr fontId="2"/>
  </si>
  <si>
    <t>容量（ml）</t>
    <phoneticPr fontId="2"/>
  </si>
  <si>
    <t>希望小売価格（税込）</t>
    <phoneticPr fontId="2"/>
  </si>
  <si>
    <t>送付本数</t>
    <phoneticPr fontId="2"/>
  </si>
  <si>
    <t>出品者保管本数</t>
    <rPh sb="0" eb="3">
      <t>シュッピンシャ</t>
    </rPh>
    <rPh sb="3" eb="5">
      <t>ホカン</t>
    </rPh>
    <phoneticPr fontId="2"/>
  </si>
  <si>
    <t>商品説明URL（公式情報の掲載があるページのURLを記入してください）</t>
    <rPh sb="0" eb="2">
      <t>ショウヒン</t>
    </rPh>
    <rPh sb="2" eb="4">
      <t>セツメイ</t>
    </rPh>
    <rPh sb="8" eb="10">
      <t>コウシキ</t>
    </rPh>
    <rPh sb="10" eb="12">
      <t>ジョウホウ</t>
    </rPh>
    <rPh sb="13" eb="15">
      <t>ケイサイ</t>
    </rPh>
    <rPh sb="26" eb="28">
      <t>キニュウ</t>
    </rPh>
    <phoneticPr fontId="2"/>
  </si>
  <si>
    <t>特記事項（審査グループ分けの際、より具体的な情報が必要ですので、商品特性を記入してください。）</t>
    <rPh sb="5" eb="7">
      <t>シンサ</t>
    </rPh>
    <rPh sb="11" eb="12">
      <t>ワ</t>
    </rPh>
    <rPh sb="14" eb="15">
      <t>サイ</t>
    </rPh>
    <rPh sb="18" eb="21">
      <t>グタイテキ</t>
    </rPh>
    <rPh sb="22" eb="24">
      <t>ジョウホウ</t>
    </rPh>
    <rPh sb="25" eb="27">
      <t>ヒツヨウ</t>
    </rPh>
    <rPh sb="32" eb="34">
      <t>ショウヒン</t>
    </rPh>
    <rPh sb="34" eb="36">
      <t>トクセイ</t>
    </rPh>
    <rPh sb="37" eb="39">
      <t>キニュウ</t>
    </rPh>
    <phoneticPr fontId="2"/>
  </si>
  <si>
    <t>電話番号②連絡用</t>
    <rPh sb="0" eb="2">
      <t>デンワ</t>
    </rPh>
    <rPh sb="2" eb="4">
      <t>バンゴウ</t>
    </rPh>
    <rPh sb="5" eb="8">
      <t>レンラクヨウ</t>
    </rPh>
    <phoneticPr fontId="2"/>
  </si>
  <si>
    <t>エントリーシートにご記入いただいた内容は、結果発表やガイドブック掲載時に使用いたしますので、誤字脱字のないようご確認ください。</t>
    <rPh sb="10" eb="12">
      <t>キニュウ</t>
    </rPh>
    <rPh sb="17" eb="19">
      <t>ナイヨウ</t>
    </rPh>
    <rPh sb="21" eb="25">
      <t>ケッカハッピョウ</t>
    </rPh>
    <rPh sb="32" eb="34">
      <t>ケイサイ</t>
    </rPh>
    <rPh sb="34" eb="35">
      <t>ジ</t>
    </rPh>
    <rPh sb="36" eb="38">
      <t>シヨウ</t>
    </rPh>
    <rPh sb="46" eb="48">
      <t>ゴジ</t>
    </rPh>
    <rPh sb="48" eb="50">
      <t>ダツジ</t>
    </rPh>
    <rPh sb="56" eb="58">
      <t>カクニン</t>
    </rPh>
    <phoneticPr fontId="2"/>
  </si>
  <si>
    <r>
      <t>氏名</t>
    </r>
    <r>
      <rPr>
        <sz val="11"/>
        <color rgb="FFFF0000"/>
        <rFont val="Yu Gothic UI"/>
        <family val="3"/>
        <charset val="128"/>
      </rPr>
      <t>（空白無し）</t>
    </r>
    <rPh sb="0" eb="2">
      <t>シメイ</t>
    </rPh>
    <rPh sb="3" eb="6">
      <t>クウハクナ</t>
    </rPh>
    <phoneticPr fontId="2"/>
  </si>
  <si>
    <t>入力見本</t>
    <rPh sb="0" eb="2">
      <t>ニュウリョク</t>
    </rPh>
    <rPh sb="2" eb="4">
      <t>ミホン</t>
    </rPh>
    <phoneticPr fontId="2"/>
  </si>
  <si>
    <t>問い合わせ先電話：03-6277-4103（すなやま宛）</t>
    <rPh sb="0" eb="1">
      <t>ト</t>
    </rPh>
    <rPh sb="2" eb="3">
      <t>ア</t>
    </rPh>
    <rPh sb="5" eb="6">
      <t>サキ</t>
    </rPh>
    <rPh sb="6" eb="8">
      <t>デンワ</t>
    </rPh>
    <rPh sb="26" eb="27">
      <t>ア</t>
    </rPh>
    <phoneticPr fontId="2"/>
  </si>
  <si>
    <t>問い合わせ先メール：</t>
    <rPh sb="0" eb="1">
      <t>ト</t>
    </rPh>
    <rPh sb="2" eb="3">
      <t>ア</t>
    </rPh>
    <rPh sb="5" eb="6">
      <t>サキ</t>
    </rPh>
    <phoneticPr fontId="2"/>
  </si>
  <si>
    <t>twsc@scotchclub.org</t>
    <phoneticPr fontId="2"/>
  </si>
  <si>
    <r>
      <t>■出品者情報</t>
    </r>
    <r>
      <rPr>
        <b/>
        <sz val="16"/>
        <color rgb="FFFF0000"/>
        <rFont val="Yu Gothic UI"/>
        <family val="3"/>
        <charset val="128"/>
      </rPr>
      <t>（必須）</t>
    </r>
    <rPh sb="1" eb="3">
      <t>シュッピン</t>
    </rPh>
    <rPh sb="3" eb="4">
      <t>シャ</t>
    </rPh>
    <rPh sb="4" eb="6">
      <t>ジョウホウ</t>
    </rPh>
    <rPh sb="7" eb="9">
      <t>ヒッス</t>
    </rPh>
    <phoneticPr fontId="2"/>
  </si>
  <si>
    <t>ご提出いただいたカテゴリーについて、審査基準に沿って修正が必要と実行委員会内で判断した場合は変更することがございます。</t>
    <rPh sb="1" eb="3">
      <t>テイシュツ</t>
    </rPh>
    <rPh sb="18" eb="20">
      <t>シンサ</t>
    </rPh>
    <rPh sb="20" eb="22">
      <t>キジュン</t>
    </rPh>
    <rPh sb="23" eb="24">
      <t>ソ</t>
    </rPh>
    <rPh sb="26" eb="28">
      <t>シュウセイ</t>
    </rPh>
    <rPh sb="29" eb="31">
      <t>ヒツヨウ</t>
    </rPh>
    <rPh sb="32" eb="34">
      <t>ジッコウ</t>
    </rPh>
    <rPh sb="34" eb="37">
      <t>イインカイ</t>
    </rPh>
    <rPh sb="37" eb="38">
      <t>ナイ</t>
    </rPh>
    <rPh sb="39" eb="41">
      <t>ハンダン</t>
    </rPh>
    <rPh sb="43" eb="45">
      <t>バアイ</t>
    </rPh>
    <rPh sb="46" eb="48">
      <t>ヘンコウ</t>
    </rPh>
    <phoneticPr fontId="2"/>
  </si>
  <si>
    <r>
      <t>■出品アイテム情報</t>
    </r>
    <r>
      <rPr>
        <b/>
        <sz val="16"/>
        <color rgb="FFFF0000"/>
        <rFont val="Yu Gothic UI"/>
        <family val="3"/>
        <charset val="128"/>
      </rPr>
      <t>（必須）</t>
    </r>
    <rPh sb="1" eb="3">
      <t>シュッピン</t>
    </rPh>
    <rPh sb="7" eb="9">
      <t>ジョウホウ</t>
    </rPh>
    <rPh sb="10" eb="12">
      <t>ヒッス</t>
    </rPh>
    <phoneticPr fontId="2"/>
  </si>
  <si>
    <t>生産地／都道府県</t>
    <rPh sb="2" eb="3">
      <t>チ</t>
    </rPh>
    <rPh sb="4" eb="8">
      <t>トドウフケン</t>
    </rPh>
    <phoneticPr fontId="2"/>
  </si>
  <si>
    <t>製造場・蒸留所名</t>
    <rPh sb="0" eb="2">
      <t>セイゾウ</t>
    </rPh>
    <rPh sb="2" eb="3">
      <t>ジョウ</t>
    </rPh>
    <phoneticPr fontId="2"/>
  </si>
  <si>
    <t>主原料</t>
    <rPh sb="0" eb="3">
      <t>シュゲンリョウ</t>
    </rPh>
    <phoneticPr fontId="13"/>
  </si>
  <si>
    <t>主原料生産地</t>
    <rPh sb="0" eb="1">
      <t>シュ</t>
    </rPh>
    <rPh sb="1" eb="3">
      <t>ゲンリョウ</t>
    </rPh>
    <rPh sb="3" eb="6">
      <t>セイサンチ</t>
    </rPh>
    <phoneticPr fontId="13"/>
  </si>
  <si>
    <t>主原料品種</t>
    <rPh sb="0" eb="1">
      <t>シュ</t>
    </rPh>
    <rPh sb="1" eb="3">
      <t>ゲンリョウ</t>
    </rPh>
    <rPh sb="3" eb="5">
      <t>ヒンシュ</t>
    </rPh>
    <phoneticPr fontId="13"/>
  </si>
  <si>
    <t>麹の原料</t>
    <phoneticPr fontId="2"/>
  </si>
  <si>
    <t>麹菌の種類（主となるもの）</t>
    <rPh sb="6" eb="7">
      <t>オモ</t>
    </rPh>
    <phoneticPr fontId="2"/>
  </si>
  <si>
    <t>酵母の種類（主となるもの）</t>
    <rPh sb="0" eb="2">
      <t>コウボ</t>
    </rPh>
    <rPh sb="3" eb="5">
      <t>シュルイ</t>
    </rPh>
    <phoneticPr fontId="2"/>
  </si>
  <si>
    <t>蒸留器の種類（主となるもの）</t>
    <phoneticPr fontId="2"/>
  </si>
  <si>
    <t>蒸留方式</t>
  </si>
  <si>
    <t>貯蔵方法</t>
  </si>
  <si>
    <t>貯蔵年数（最低熟成期間）</t>
    <rPh sb="7" eb="9">
      <t>ジュクセイ</t>
    </rPh>
    <rPh sb="9" eb="11">
      <t>キカン</t>
    </rPh>
    <phoneticPr fontId="2"/>
  </si>
  <si>
    <t>熟成に使用した樽（詳細があれば特記事項に）</t>
    <rPh sb="9" eb="11">
      <t>ショウサイ</t>
    </rPh>
    <rPh sb="15" eb="17">
      <t>トッキ</t>
    </rPh>
    <rPh sb="17" eb="19">
      <t>ジコウ</t>
    </rPh>
    <phoneticPr fontId="2"/>
  </si>
  <si>
    <t>●●</t>
    <phoneticPr fontId="2"/>
  </si>
  <si>
    <t>AAA</t>
    <phoneticPr fontId="2"/>
  </si>
  <si>
    <t>HP</t>
    <phoneticPr fontId="2"/>
  </si>
  <si>
    <t>芋</t>
  </si>
  <si>
    <t>黒麹</t>
  </si>
  <si>
    <t>ステンレス蒸留器（直接加熱）</t>
  </si>
  <si>
    <t>常圧</t>
  </si>
  <si>
    <t>全てタンク</t>
  </si>
  <si>
    <t>製品名／カタカナ</t>
    <phoneticPr fontId="2"/>
  </si>
  <si>
    <t>セイヒンメイ</t>
    <phoneticPr fontId="2"/>
  </si>
  <si>
    <t>出品エントリー受付期間：2025年9月1日～11月17日（締切厳守）</t>
    <rPh sb="16" eb="17">
      <t>ネン</t>
    </rPh>
    <rPh sb="18" eb="19">
      <t>ガツ</t>
    </rPh>
    <rPh sb="20" eb="21">
      <t>ニチ</t>
    </rPh>
    <rPh sb="24" eb="25">
      <t>ガツ</t>
    </rPh>
    <rPh sb="27" eb="28">
      <t>ニチ</t>
    </rPh>
    <rPh sb="29" eb="33">
      <t>シメキリゲンシュ</t>
    </rPh>
    <phoneticPr fontId="2"/>
  </si>
  <si>
    <t>カテゴリーA</t>
    <phoneticPr fontId="2"/>
  </si>
  <si>
    <t>カテゴリーB</t>
    <phoneticPr fontId="2"/>
  </si>
  <si>
    <t>カテゴリーC</t>
    <phoneticPr fontId="2"/>
  </si>
  <si>
    <t>26％未満</t>
  </si>
  <si>
    <t>26％以上36％未満</t>
  </si>
  <si>
    <t>36％以上</t>
  </si>
  <si>
    <t>樽貯蔵</t>
  </si>
  <si>
    <t>泡盛</t>
  </si>
  <si>
    <t>麦</t>
  </si>
  <si>
    <t>米</t>
  </si>
  <si>
    <t>黒糖</t>
  </si>
  <si>
    <t>酒粕</t>
  </si>
  <si>
    <t>そば</t>
  </si>
  <si>
    <t>その他</t>
  </si>
  <si>
    <t>甲類</t>
  </si>
  <si>
    <t>混和</t>
  </si>
  <si>
    <t>かめ貯蔵</t>
    <phoneticPr fontId="2"/>
  </si>
  <si>
    <t>タンク貯蔵</t>
    <rPh sb="3" eb="5">
      <t>チョゾウ</t>
    </rPh>
    <phoneticPr fontId="2"/>
  </si>
  <si>
    <t>芋</t>
    <phoneticPr fontId="2"/>
  </si>
  <si>
    <t>カテゴリーをA・B・Cの3種の組み合わせから選んでください。カテゴリー番号はありません。</t>
    <rPh sb="13" eb="14">
      <t>シュ</t>
    </rPh>
    <rPh sb="15" eb="16">
      <t>ク</t>
    </rPh>
    <rPh sb="17" eb="18">
      <t>ア</t>
    </rPh>
    <rPh sb="22" eb="23">
      <t>エラ</t>
    </rPh>
    <rPh sb="35" eb="37">
      <t>バンゴウ</t>
    </rPh>
    <phoneticPr fontId="2"/>
  </si>
  <si>
    <t>この行は見本です：芋</t>
    <rPh sb="9" eb="10">
      <t>イモ</t>
    </rPh>
    <phoneticPr fontId="2"/>
  </si>
  <si>
    <t>各貯蔵のブレンド（特記事項に記入必須）</t>
    <rPh sb="0" eb="1">
      <t>カク</t>
    </rPh>
    <rPh sb="1" eb="3">
      <t>チョゾウ</t>
    </rPh>
    <rPh sb="14" eb="16">
      <t>キニュウ</t>
    </rPh>
    <rPh sb="16" eb="18">
      <t>ヒッス</t>
    </rPh>
    <phoneticPr fontId="2"/>
  </si>
  <si>
    <t>自動入力。触らない</t>
    <rPh sb="0" eb="2">
      <t>ジドウ</t>
    </rPh>
    <rPh sb="2" eb="4">
      <t>ニュウリョク</t>
    </rPh>
    <rPh sb="5" eb="6">
      <t>サワ</t>
    </rPh>
    <phoneticPr fontId="2"/>
  </si>
  <si>
    <t>任意</t>
    <rPh sb="0" eb="2">
      <t>ニンイ</t>
    </rPh>
    <phoneticPr fontId="2"/>
  </si>
  <si>
    <t>ブレンドなどの詳細</t>
    <rPh sb="2" eb="4">
      <t>ショウサイ</t>
    </rPh>
    <phoneticPr fontId="2"/>
  </si>
  <si>
    <t>2026年●月</t>
    <rPh sb="4" eb="5">
      <t>ネン</t>
    </rPh>
    <rPh sb="6" eb="7">
      <t>ガツ</t>
    </rPh>
    <phoneticPr fontId="2"/>
  </si>
  <si>
    <t>未発売品</t>
  </si>
  <si>
    <t>完成品/未発売品</t>
    <rPh sb="4" eb="7">
      <t>ミハツバイ</t>
    </rPh>
    <rPh sb="7" eb="8">
      <t>ヒン</t>
    </rPh>
    <phoneticPr fontId="2"/>
  </si>
  <si>
    <t>未発売品の発売時期</t>
    <rPh sb="0" eb="4">
      <t>ミハツバイヒン</t>
    </rPh>
    <rPh sb="5" eb="9">
      <t>ハツバイジキ</t>
    </rPh>
    <phoneticPr fontId="2"/>
  </si>
  <si>
    <t>出品社名</t>
    <phoneticPr fontId="2"/>
  </si>
  <si>
    <t>必須</t>
  </si>
  <si>
    <t>〇〇</t>
    <phoneticPr fontId="2"/>
  </si>
  <si>
    <t>重要・必須 プルダウンで選択</t>
    <rPh sb="3" eb="5">
      <t>ヒッス</t>
    </rPh>
    <rPh sb="12" eb="14">
      <t>センタク</t>
    </rPh>
    <phoneticPr fontId="2"/>
  </si>
  <si>
    <t>必須</t>
    <rPh sb="0" eb="2">
      <t>ヒッス</t>
    </rPh>
    <phoneticPr fontId="2"/>
  </si>
  <si>
    <t>必須 半角数字のみ入力可。単位は自動入力</t>
    <rPh sb="0" eb="2">
      <t>ヒッス</t>
    </rPh>
    <rPh sb="11" eb="12">
      <t>カ</t>
    </rPh>
    <rPh sb="13" eb="15">
      <t>タンイ</t>
    </rPh>
    <rPh sb="16" eb="18">
      <t>ジドウ</t>
    </rPh>
    <rPh sb="18" eb="20">
      <t>ニュウリョク</t>
    </rPh>
    <phoneticPr fontId="2"/>
  </si>
  <si>
    <t>必須
ボトル送付時の状態</t>
    <rPh sb="0" eb="2">
      <t>ヒッス</t>
    </rPh>
    <rPh sb="6" eb="9">
      <t>ソウフジ</t>
    </rPh>
    <rPh sb="10" eb="12">
      <t>ジョウタイ</t>
    </rPh>
    <phoneticPr fontId="2"/>
  </si>
  <si>
    <t>必須 
プルダウンで選択</t>
    <rPh sb="0" eb="2">
      <t>ヒッス</t>
    </rPh>
    <phoneticPr fontId="2"/>
  </si>
  <si>
    <t>樽貯蔵製品／必須</t>
    <rPh sb="1" eb="3">
      <t>チョゾウ</t>
    </rPh>
    <rPh sb="6" eb="8">
      <t>ヒッス</t>
    </rPh>
    <phoneticPr fontId="2"/>
  </si>
  <si>
    <t>未発売品のみ必須</t>
    <rPh sb="0" eb="4">
      <t>ミハツバイヒン</t>
    </rPh>
    <rPh sb="6" eb="8">
      <t>ヒッス</t>
    </rPh>
    <phoneticPr fontId="2"/>
  </si>
  <si>
    <t>TWSC2026出品お支払い受付</t>
    <rPh sb="8" eb="10">
      <t>シュッピン</t>
    </rPh>
    <rPh sb="11" eb="13">
      <t>シハラ</t>
    </rPh>
    <rPh sb="14" eb="16">
      <t>ウケツケ</t>
    </rPh>
    <phoneticPr fontId="2"/>
  </si>
  <si>
    <t>出品料お支払い受付ページ（別サイト「event pay」に移動）</t>
    <phoneticPr fontId="2"/>
  </si>
  <si>
    <t>https://eventpay.jp/event_info/?shop_code=1317683633576256&amp;EventCode=4779085550</t>
    <phoneticPr fontId="2"/>
  </si>
  <si>
    <t>event pay 出品料申込番号 Order No（10桁の数字）</t>
    <rPh sb="10" eb="13">
      <t>シュッピンリョウ</t>
    </rPh>
    <rPh sb="29" eb="30">
      <t>ケタ</t>
    </rPh>
    <rPh sb="31" eb="33">
      <t>スウジ</t>
    </rPh>
    <phoneticPr fontId="2"/>
  </si>
  <si>
    <t>黄色いセルは必須項目です。</t>
    <rPh sb="0" eb="2">
      <t>キイロ</t>
    </rPh>
    <rPh sb="6" eb="8">
      <t>ヒッス</t>
    </rPh>
    <rPh sb="8" eb="10">
      <t>コウモク</t>
    </rPh>
    <phoneticPr fontId="2"/>
  </si>
  <si>
    <t>緑色のセルは入力不要です。見本の行に上書きして記載しないでください。</t>
    <rPh sb="0" eb="2">
      <t>ミドリイロ</t>
    </rPh>
    <rPh sb="6" eb="8">
      <t>ニュウリョク</t>
    </rPh>
    <rPh sb="8" eb="10">
      <t>フヨウ</t>
    </rPh>
    <rPh sb="13" eb="15">
      <t>ミホン</t>
    </rPh>
    <rPh sb="16" eb="17">
      <t>ギョウ</t>
    </rPh>
    <rPh sb="18" eb="20">
      <t>ウワガ</t>
    </rPh>
    <rPh sb="23" eb="25">
      <t>キサイ</t>
    </rPh>
    <phoneticPr fontId="2"/>
  </si>
  <si>
    <t>TWSC2026【焼酎・泡盛部門】出品エントリーシート</t>
    <rPh sb="9" eb="11">
      <t>ショウチュウ</t>
    </rPh>
    <rPh sb="12" eb="14">
      <t>アワモリ</t>
    </rPh>
    <rPh sb="14" eb="16">
      <t>ブモン</t>
    </rPh>
    <rPh sb="17" eb="19">
      <t>シュッピン</t>
    </rPh>
    <phoneticPr fontId="2"/>
  </si>
  <si>
    <t>各貯蔵のブレンド（特記事項に記入必須）</t>
    <rPh sb="0" eb="1">
      <t>カク</t>
    </rPh>
    <rPh sb="1" eb="3">
      <t>チョゾウ</t>
    </rPh>
    <rPh sb="9" eb="11">
      <t>トッキ</t>
    </rPh>
    <rPh sb="11" eb="13">
      <t>ジコウ</t>
    </rPh>
    <rPh sb="14" eb="16">
      <t>キニュウ</t>
    </rPh>
    <rPh sb="16" eb="18">
      <t>ヒッス</t>
    </rPh>
    <phoneticPr fontId="2"/>
  </si>
  <si>
    <t>各貯蔵のブレンド_特記事項に記入必須</t>
  </si>
  <si>
    <t>各貯蔵のブレンド_特記事項に記入必須</t>
    <rPh sb="0" eb="1">
      <t>カク</t>
    </rPh>
    <rPh sb="1" eb="3">
      <t>チョゾウ</t>
    </rPh>
    <rPh sb="9" eb="11">
      <t>トッキ</t>
    </rPh>
    <rPh sb="11" eb="13">
      <t>ジコウ</t>
    </rPh>
    <rPh sb="14" eb="16">
      <t>キニュウ</t>
    </rPh>
    <rPh sb="16" eb="18">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</si>
</sst>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General&quot;%&quot;"/>
    <numFmt numFmtId="177" formatCode="#&quot;ml&quot;"/>
    <numFmt numFmtId="178" formatCode="#&quot;本&quot;"/>
  </numFmts>
  <fonts count="23"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u/>
      <sz val="11"/>
      <color theme="10"/>
      <name val="ＭＳ Ｐゴシック"/>
      <family val="2"/>
      <scheme val="minor"/>
    </font>
    <font>
      <sz val="11"/>
      <color theme="1"/>
      <name val="Yu Gothic UI"/>
      <family val="3"/>
      <charset val="128"/>
    </font>
    <font>
      <u/>
      <sz val="11"/>
      <color theme="10"/>
      <name val="Yu Gothic UI"/>
      <family val="3"/>
      <charset val="128"/>
    </font>
    <font>
      <sz val="11"/>
      <color rgb="FFFF0000"/>
      <name val="Yu Gothic UI"/>
      <family val="3"/>
      <charset val="128"/>
    </font>
    <font>
      <b/>
      <sz val="15"/>
      <color theme="3"/>
      <name val="ＭＳ ゴシック"/>
      <family val="2"/>
      <charset val="128"/>
    </font>
    <font>
      <sz val="11"/>
      <name val="Yu Gothic UI"/>
      <family val="3"/>
      <charset val="128"/>
    </font>
    <font>
      <sz val="10"/>
      <color theme="1"/>
      <name val="Yu Gothic UI"/>
      <family val="3"/>
      <charset val="128"/>
    </font>
    <font>
      <b/>
      <sz val="16"/>
      <color rgb="FFFF0000"/>
      <name val="Yu Gothic UI"/>
      <family val="3"/>
      <charset val="128"/>
    </font>
    <font>
      <b/>
      <sz val="16"/>
      <color theme="1"/>
      <name val="Yu Gothic UI"/>
      <family val="3"/>
      <charset val="128"/>
    </font>
    <font>
      <b/>
      <sz val="16"/>
      <name val="Yu Gothic UI"/>
      <family val="3"/>
      <charset val="128"/>
    </font>
    <font>
      <b/>
      <sz val="11"/>
      <color rgb="FFFF0000"/>
      <name val="ＭＳ Ｐゴシック"/>
      <family val="3"/>
      <charset val="128"/>
      <scheme val="minor"/>
    </font>
    <font>
      <b/>
      <sz val="11"/>
      <color rgb="FFFF0000"/>
      <name val="Yu Gothic UI"/>
      <family val="3"/>
      <charset val="128"/>
    </font>
    <font>
      <b/>
      <sz val="11"/>
      <color theme="1"/>
      <name val="Yu Gothic UI"/>
      <family val="3"/>
      <charset val="128"/>
    </font>
    <font>
      <b/>
      <sz val="10"/>
      <color theme="1"/>
      <name val="Yu Gothic UI"/>
      <family val="3"/>
      <charset val="128"/>
    </font>
    <font>
      <sz val="16"/>
      <color theme="1"/>
      <name val="Yu Gothic UI"/>
      <family val="3"/>
      <charset val="128"/>
    </font>
    <font>
      <sz val="16"/>
      <name val="Yu Gothic UI"/>
      <family val="3"/>
      <charset val="128"/>
    </font>
    <font>
      <b/>
      <sz val="11"/>
      <name val="Yu Gothic UI"/>
      <family val="3"/>
      <charset val="128"/>
    </font>
    <font>
      <u/>
      <sz val="16"/>
      <color rgb="FFFF0000"/>
      <name val="Yu Gothic UI"/>
      <family val="3"/>
      <charset val="128"/>
    </font>
    <font>
      <sz val="16"/>
      <color rgb="FFFF0000"/>
      <name val="Yu Gothic UI"/>
      <family val="3"/>
      <charset val="128"/>
    </font>
    <font>
      <b/>
      <sz val="24"/>
      <color theme="1"/>
      <name val="Yu Gothic UI"/>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92D05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alignment vertical="center"/>
    </xf>
    <xf numFmtId="0" fontId="3" fillId="0" borderId="0" applyNumberFormat="0" applyFill="0" applyBorder="0" applyAlignment="0" applyProtection="0"/>
  </cellStyleXfs>
  <cellXfs count="65">
    <xf numFmtId="0" fontId="0" fillId="0" borderId="0" xfId="0"/>
    <xf numFmtId="0" fontId="4" fillId="0" borderId="0" xfId="0" applyFont="1"/>
    <xf numFmtId="0" fontId="6" fillId="0" borderId="0" xfId="0" applyFont="1"/>
    <xf numFmtId="0" fontId="4" fillId="0" borderId="1" xfId="0" applyFont="1" applyBorder="1"/>
    <xf numFmtId="0" fontId="4"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vertical="center"/>
    </xf>
    <xf numFmtId="0" fontId="4" fillId="3" borderId="1" xfId="0" applyFont="1" applyFill="1" applyBorder="1" applyAlignment="1">
      <alignment horizontal="center" vertical="center"/>
    </xf>
    <xf numFmtId="0" fontId="4" fillId="0" borderId="2" xfId="0" applyFont="1" applyBorder="1" applyAlignment="1" applyProtection="1">
      <alignment shrinkToFit="1"/>
      <protection locked="0"/>
    </xf>
    <xf numFmtId="176" fontId="4" fillId="0" borderId="2" xfId="0" applyNumberFormat="1" applyFont="1" applyBorder="1" applyAlignment="1" applyProtection="1">
      <alignment shrinkToFit="1"/>
      <protection locked="0"/>
    </xf>
    <xf numFmtId="177" fontId="4" fillId="0" borderId="2" xfId="0" applyNumberFormat="1" applyFont="1" applyBorder="1" applyAlignment="1" applyProtection="1">
      <alignment shrinkToFit="1"/>
      <protection locked="0"/>
    </xf>
    <xf numFmtId="5" fontId="4" fillId="0" borderId="2" xfId="0" applyNumberFormat="1" applyFont="1" applyBorder="1" applyAlignment="1" applyProtection="1">
      <alignment shrinkToFit="1"/>
      <protection locked="0"/>
    </xf>
    <xf numFmtId="178" fontId="4" fillId="3" borderId="2" xfId="0" applyNumberFormat="1" applyFont="1" applyFill="1" applyBorder="1" applyAlignment="1">
      <alignment shrinkToFit="1"/>
    </xf>
    <xf numFmtId="0" fontId="4" fillId="0" borderId="1" xfId="0" applyFont="1" applyBorder="1" applyAlignment="1" applyProtection="1">
      <alignment shrinkToFit="1"/>
      <protection locked="0"/>
    </xf>
    <xf numFmtId="0" fontId="5" fillId="0" borderId="2" xfId="2" applyFont="1" applyFill="1" applyBorder="1" applyAlignment="1" applyProtection="1">
      <alignment shrinkToFit="1"/>
      <protection locked="0"/>
    </xf>
    <xf numFmtId="0" fontId="12" fillId="0" borderId="0" xfId="0" applyFont="1" applyAlignment="1">
      <alignment horizontal="left" vertical="center"/>
    </xf>
    <xf numFmtId="0" fontId="12" fillId="0" borderId="0" xfId="0" applyFont="1"/>
    <xf numFmtId="0" fontId="11" fillId="5" borderId="0" xfId="0" applyFont="1" applyFill="1" applyAlignment="1">
      <alignment horizontal="left" vertical="center"/>
    </xf>
    <xf numFmtId="0" fontId="10" fillId="5" borderId="0" xfId="0" applyFont="1" applyFill="1" applyAlignment="1">
      <alignment horizontal="left" vertical="center"/>
    </xf>
    <xf numFmtId="0" fontId="4" fillId="5" borderId="1" xfId="0" applyFont="1" applyFill="1" applyBorder="1" applyAlignment="1">
      <alignment horizontal="center" vertical="center"/>
    </xf>
    <xf numFmtId="0" fontId="4" fillId="5" borderId="2" xfId="0" applyFont="1" applyFill="1" applyBorder="1" applyAlignment="1" applyProtection="1">
      <alignment shrinkToFit="1"/>
      <protection locked="0"/>
    </xf>
    <xf numFmtId="176" fontId="4" fillId="5" borderId="2" xfId="0" applyNumberFormat="1" applyFont="1" applyFill="1" applyBorder="1" applyAlignment="1" applyProtection="1">
      <alignment shrinkToFit="1"/>
      <protection locked="0"/>
    </xf>
    <xf numFmtId="177" fontId="4" fillId="5" borderId="2" xfId="0" applyNumberFormat="1" applyFont="1" applyFill="1" applyBorder="1" applyAlignment="1" applyProtection="1">
      <alignment shrinkToFit="1"/>
      <protection locked="0"/>
    </xf>
    <xf numFmtId="5" fontId="4" fillId="5" borderId="2" xfId="0" applyNumberFormat="1" applyFont="1" applyFill="1" applyBorder="1" applyAlignment="1" applyProtection="1">
      <alignment shrinkToFit="1"/>
      <protection locked="0"/>
    </xf>
    <xf numFmtId="178" fontId="4" fillId="5" borderId="2" xfId="0" applyNumberFormat="1" applyFont="1" applyFill="1" applyBorder="1" applyAlignment="1">
      <alignment shrinkToFit="1"/>
    </xf>
    <xf numFmtId="0" fontId="5" fillId="5" borderId="2" xfId="2" applyFont="1" applyFill="1" applyBorder="1" applyAlignment="1" applyProtection="1">
      <alignment shrinkToFit="1"/>
      <protection locked="0"/>
    </xf>
    <xf numFmtId="0" fontId="16" fillId="0" borderId="0" xfId="0" applyFont="1" applyAlignment="1">
      <alignment vertical="center"/>
    </xf>
    <xf numFmtId="0" fontId="4" fillId="0" borderId="1" xfId="0" applyFont="1" applyBorder="1" applyAlignment="1" applyProtection="1">
      <alignment horizontal="left" vertical="center" shrinkToFit="1"/>
      <protection locked="0"/>
    </xf>
    <xf numFmtId="0" fontId="17" fillId="0" borderId="0" xfId="0" applyFont="1" applyAlignment="1">
      <alignment vertical="center"/>
    </xf>
    <xf numFmtId="0" fontId="18" fillId="0" borderId="0" xfId="0" applyFont="1" applyAlignment="1">
      <alignment vertical="center"/>
    </xf>
    <xf numFmtId="0" fontId="4" fillId="5" borderId="1" xfId="0" applyFont="1" applyFill="1" applyBorder="1" applyAlignment="1">
      <alignment horizontal="left" vertical="center"/>
    </xf>
    <xf numFmtId="0" fontId="4" fillId="3" borderId="1" xfId="0" applyFont="1" applyFill="1" applyBorder="1" applyAlignment="1">
      <alignment horizontal="left" vertical="center"/>
    </xf>
    <xf numFmtId="0" fontId="4" fillId="3" borderId="1" xfId="0" applyFont="1" applyFill="1" applyBorder="1" applyAlignment="1">
      <alignment horizontal="left" vertical="center" wrapText="1"/>
    </xf>
    <xf numFmtId="0" fontId="4" fillId="0" borderId="0" xfId="0" applyFont="1" applyAlignment="1">
      <alignment horizontal="left" vertical="center"/>
    </xf>
    <xf numFmtId="0" fontId="5" fillId="5" borderId="1" xfId="2" applyFont="1" applyFill="1" applyBorder="1" applyAlignment="1">
      <alignment horizontal="left" vertical="center"/>
    </xf>
    <xf numFmtId="0" fontId="4"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shrinkToFit="1"/>
      <protection locked="0"/>
    </xf>
    <xf numFmtId="0" fontId="4" fillId="2" borderId="1" xfId="0" applyFont="1" applyFill="1" applyBorder="1" applyAlignment="1" applyProtection="1">
      <alignment horizontal="left" vertical="center" shrinkToFit="1"/>
      <protection locked="0"/>
    </xf>
    <xf numFmtId="49" fontId="4" fillId="0" borderId="0" xfId="0" applyNumberFormat="1" applyFont="1"/>
    <xf numFmtId="0" fontId="4" fillId="3" borderId="0" xfId="0" applyFont="1" applyFill="1"/>
    <xf numFmtId="49" fontId="4" fillId="3" borderId="0" xfId="0" applyNumberFormat="1" applyFont="1" applyFill="1"/>
    <xf numFmtId="0" fontId="4" fillId="5" borderId="0" xfId="0" applyFont="1" applyFill="1"/>
    <xf numFmtId="49" fontId="4" fillId="5" borderId="0" xfId="0" applyNumberFormat="1" applyFont="1" applyFill="1"/>
    <xf numFmtId="0" fontId="14" fillId="0" borderId="1" xfId="0" applyFont="1" applyBorder="1" applyAlignment="1">
      <alignment vertical="center" wrapText="1"/>
    </xf>
    <xf numFmtId="0" fontId="4" fillId="0" borderId="1" xfId="0" applyFont="1" applyBorder="1" applyAlignment="1">
      <alignment horizontal="left" vertical="center"/>
    </xf>
    <xf numFmtId="0" fontId="14" fillId="0" borderId="1" xfId="0" applyFont="1" applyBorder="1" applyAlignment="1">
      <alignment horizontal="left" vertical="center"/>
    </xf>
    <xf numFmtId="0" fontId="14" fillId="0" borderId="1" xfId="0" applyFont="1" applyBorder="1" applyAlignment="1">
      <alignment horizontal="left" vertical="center" wrapText="1"/>
    </xf>
    <xf numFmtId="0" fontId="14" fillId="4" borderId="1" xfId="0" applyFont="1" applyFill="1" applyBorder="1" applyAlignment="1">
      <alignment horizontal="left" vertical="center"/>
    </xf>
    <xf numFmtId="0" fontId="10" fillId="4" borderId="1" xfId="0" applyFont="1" applyFill="1" applyBorder="1" applyAlignment="1">
      <alignment horizontal="left" vertical="center"/>
    </xf>
    <xf numFmtId="0" fontId="8" fillId="0" borderId="1" xfId="0" applyFont="1" applyBorder="1" applyAlignment="1">
      <alignment horizontal="left" vertical="center"/>
    </xf>
    <xf numFmtId="178" fontId="19" fillId="5" borderId="2" xfId="0" applyNumberFormat="1" applyFont="1" applyFill="1" applyBorder="1" applyAlignment="1">
      <alignment shrinkToFit="1"/>
    </xf>
    <xf numFmtId="178" fontId="19" fillId="3" borderId="2" xfId="0" applyNumberFormat="1" applyFont="1" applyFill="1" applyBorder="1" applyAlignment="1">
      <alignment shrinkToFit="1"/>
    </xf>
    <xf numFmtId="0" fontId="4" fillId="5" borderId="2" xfId="0" applyFont="1" applyFill="1" applyBorder="1" applyAlignment="1" applyProtection="1">
      <alignment horizontal="left" vertical="center" shrinkToFit="1"/>
      <protection locked="0"/>
    </xf>
    <xf numFmtId="0" fontId="15" fillId="0" borderId="1" xfId="0" applyFont="1" applyBorder="1" applyAlignment="1">
      <alignment horizontal="left" vertical="center"/>
    </xf>
    <xf numFmtId="0" fontId="15" fillId="4" borderId="1" xfId="0" applyFont="1" applyFill="1" applyBorder="1" applyAlignment="1">
      <alignment horizontal="left" vertical="center"/>
    </xf>
    <xf numFmtId="0" fontId="4" fillId="5" borderId="2" xfId="0" applyFont="1" applyFill="1" applyBorder="1"/>
    <xf numFmtId="0" fontId="15" fillId="0" borderId="1" xfId="0" applyFont="1" applyBorder="1" applyAlignment="1">
      <alignment horizontal="center" vertical="center"/>
    </xf>
    <xf numFmtId="0" fontId="20" fillId="0" borderId="0" xfId="2" applyFont="1" applyAlignment="1">
      <alignment vertical="center"/>
    </xf>
    <xf numFmtId="0" fontId="10" fillId="0" borderId="0" xfId="0" applyFont="1" applyAlignment="1">
      <alignment vertical="center"/>
    </xf>
    <xf numFmtId="0" fontId="21" fillId="0" borderId="0" xfId="0" applyFont="1" applyAlignment="1">
      <alignment vertical="center"/>
    </xf>
    <xf numFmtId="0" fontId="11" fillId="6" borderId="0" xfId="0" applyFont="1" applyFill="1" applyAlignment="1">
      <alignment vertical="center"/>
    </xf>
    <xf numFmtId="0" fontId="3" fillId="2" borderId="1" xfId="2" applyFill="1" applyBorder="1" applyAlignment="1" applyProtection="1">
      <alignment horizontal="left" vertical="center" shrinkToFit="1"/>
      <protection locked="0"/>
    </xf>
    <xf numFmtId="0" fontId="22" fillId="0" borderId="0" xfId="0" applyFont="1" applyAlignment="1">
      <alignment vertical="center"/>
    </xf>
  </cellXfs>
  <cellStyles count="3">
    <cellStyle name="ハイパーリンク" xfId="2" builtinId="8"/>
    <cellStyle name="標準" xfId="0" builtinId="0"/>
    <cellStyle name="標準 2 6" xfId="1" xr:uid="{00000000-0005-0000-0000-000001000000}"/>
  </cellStyles>
  <dxfs count="14">
    <dxf>
      <fill>
        <patternFill>
          <bgColor theme="0" tint="-0.14996795556505021"/>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ventpay.jp/event_info/?shop_code=1317683633576256&amp;EventCode=4779085550" TargetMode="External"/><Relationship Id="rId2" Type="http://schemas.openxmlformats.org/officeDocument/2006/relationships/hyperlink" Target="https://eventpay.jp/event_info/?shop_code=1317683633576256&amp;EventCode=4779085550" TargetMode="External"/><Relationship Id="rId1" Type="http://schemas.openxmlformats.org/officeDocument/2006/relationships/hyperlink" Target="mailto:twsc@scotchclub.org"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53"/>
  <sheetViews>
    <sheetView tabSelected="1" zoomScale="70" zoomScaleNormal="70" workbookViewId="0">
      <selection activeCell="B24" sqref="B24"/>
    </sheetView>
  </sheetViews>
  <sheetFormatPr defaultColWidth="9" defaultRowHeight="16.5" x14ac:dyDescent="0.3"/>
  <cols>
    <col min="1" max="1" width="32.875" style="1" customWidth="1"/>
    <col min="2" max="2" width="36" style="1" customWidth="1"/>
    <col min="3" max="3" width="24.25" style="1" bestFit="1" customWidth="1"/>
    <col min="4" max="4" width="26.875" style="1" bestFit="1" customWidth="1"/>
    <col min="5" max="5" width="45.125" style="1" customWidth="1"/>
    <col min="6" max="6" width="17.5" style="1" bestFit="1" customWidth="1"/>
    <col min="7" max="7" width="43" style="1" bestFit="1" customWidth="1"/>
    <col min="8" max="9" width="22.25" style="1" bestFit="1" customWidth="1"/>
    <col min="10" max="10" width="23.625" style="1" bestFit="1" customWidth="1"/>
    <col min="11" max="11" width="14.25" style="1" bestFit="1" customWidth="1"/>
    <col min="12" max="12" width="20.375" style="1" bestFit="1" customWidth="1"/>
    <col min="13" max="13" width="17.25" style="1" bestFit="1" customWidth="1"/>
    <col min="14" max="14" width="22.125" style="1" bestFit="1" customWidth="1"/>
    <col min="15" max="15" width="19.875" style="1" bestFit="1" customWidth="1"/>
    <col min="16" max="16" width="19.5" style="1" bestFit="1" customWidth="1"/>
    <col min="17" max="17" width="18.5" style="1" bestFit="1" customWidth="1"/>
    <col min="18" max="18" width="64.25" style="1" bestFit="1" customWidth="1"/>
    <col min="19" max="19" width="89.5" style="1" bestFit="1" customWidth="1"/>
    <col min="20" max="20" width="21.75" style="1" bestFit="1" customWidth="1"/>
    <col min="21" max="21" width="15.25" style="1" bestFit="1" customWidth="1"/>
    <col min="22" max="23" width="13.25" style="1" bestFit="1" customWidth="1"/>
    <col min="24" max="25" width="27.625" style="1" bestFit="1" customWidth="1"/>
    <col min="26" max="26" width="29.75" style="1" bestFit="1" customWidth="1"/>
    <col min="27" max="28" width="13.25" style="1" bestFit="1" customWidth="1"/>
    <col min="29" max="29" width="25.75" style="1" bestFit="1" customWidth="1"/>
    <col min="30" max="30" width="28.375" style="1" bestFit="1" customWidth="1"/>
    <col min="31" max="31" width="41.75" style="1" bestFit="1" customWidth="1"/>
    <col min="32" max="16384" width="9" style="1"/>
  </cols>
  <sheetData>
    <row r="1" spans="1:25" s="5" customFormat="1" ht="25.5" x14ac:dyDescent="0.15">
      <c r="A1" s="8" t="s">
        <v>109</v>
      </c>
      <c r="B1" s="28"/>
      <c r="C1" s="28"/>
    </row>
    <row r="2" spans="1:25" s="61" customFormat="1" ht="25.5" x14ac:dyDescent="0.15">
      <c r="A2" s="59" t="s">
        <v>110</v>
      </c>
      <c r="B2" s="60"/>
      <c r="C2" s="60"/>
    </row>
    <row r="3" spans="1:25" s="61" customFormat="1" ht="25.5" x14ac:dyDescent="0.15">
      <c r="A3" s="59" t="s">
        <v>111</v>
      </c>
      <c r="B3" s="60"/>
      <c r="C3" s="60"/>
    </row>
    <row r="4" spans="1:25" s="5" customFormat="1" ht="25.5" x14ac:dyDescent="0.15">
      <c r="A4" s="7"/>
      <c r="B4" s="7"/>
      <c r="C4" s="7"/>
      <c r="D4" s="4"/>
      <c r="E4" s="4"/>
      <c r="F4" s="4"/>
      <c r="G4" s="4"/>
      <c r="H4" s="4"/>
      <c r="I4" s="4"/>
      <c r="J4" s="4"/>
      <c r="K4" s="4"/>
      <c r="L4" s="4"/>
      <c r="M4" s="4"/>
      <c r="N4" s="4"/>
      <c r="O4" s="4"/>
      <c r="P4" s="4"/>
      <c r="Q4" s="4"/>
      <c r="R4" s="4"/>
      <c r="S4" s="4"/>
      <c r="T4" s="4"/>
      <c r="U4" s="4"/>
      <c r="V4" s="4"/>
      <c r="W4" s="4"/>
      <c r="X4" s="4"/>
      <c r="Y4" s="4"/>
    </row>
    <row r="5" spans="1:25" s="30" customFormat="1" ht="37.5" x14ac:dyDescent="0.15">
      <c r="A5" s="64" t="s">
        <v>115</v>
      </c>
      <c r="B5" s="8"/>
      <c r="C5" s="8"/>
    </row>
    <row r="6" spans="1:25" s="30" customFormat="1" ht="25.5" x14ac:dyDescent="0.15">
      <c r="A6" s="62" t="s">
        <v>113</v>
      </c>
      <c r="B6" s="8"/>
      <c r="C6" s="8"/>
    </row>
    <row r="7" spans="1:25" s="30" customFormat="1" ht="25.5" x14ac:dyDescent="0.15">
      <c r="A7" s="19" t="s">
        <v>114</v>
      </c>
      <c r="B7" s="20"/>
      <c r="C7" s="20"/>
      <c r="D7" s="7"/>
    </row>
    <row r="8" spans="1:25" s="30" customFormat="1" ht="25.5" x14ac:dyDescent="0.15">
      <c r="A8" s="6" t="s">
        <v>37</v>
      </c>
      <c r="B8" s="6"/>
      <c r="C8" s="6"/>
      <c r="D8" s="7"/>
    </row>
    <row r="9" spans="1:25" s="30" customFormat="1" ht="25.5" x14ac:dyDescent="0.15">
      <c r="A9" s="6" t="s">
        <v>89</v>
      </c>
      <c r="B9" s="6"/>
      <c r="C9" s="6"/>
      <c r="D9" s="7"/>
    </row>
    <row r="10" spans="1:25" s="30" customFormat="1" ht="25.5" x14ac:dyDescent="0.15">
      <c r="A10" s="6" t="s">
        <v>44</v>
      </c>
      <c r="B10" s="6"/>
      <c r="C10" s="6"/>
      <c r="D10" s="7"/>
    </row>
    <row r="11" spans="1:25" s="30" customFormat="1" ht="25.5" x14ac:dyDescent="0.15">
      <c r="A11" s="6" t="s">
        <v>69</v>
      </c>
      <c r="B11" s="6"/>
      <c r="C11" s="6"/>
      <c r="D11" s="7"/>
    </row>
    <row r="12" spans="1:25" s="31" customFormat="1" ht="25.5" x14ac:dyDescent="0.15">
      <c r="A12" s="17" t="s">
        <v>40</v>
      </c>
      <c r="B12" s="17"/>
      <c r="C12" s="17"/>
      <c r="D12" s="17"/>
    </row>
    <row r="13" spans="1:25" s="31" customFormat="1" ht="25.5" x14ac:dyDescent="0.5">
      <c r="A13" s="17" t="s">
        <v>41</v>
      </c>
      <c r="B13" s="18" t="s">
        <v>42</v>
      </c>
      <c r="C13" s="17"/>
      <c r="D13" s="17"/>
    </row>
    <row r="14" spans="1:25" s="5" customFormat="1" ht="25.5" x14ac:dyDescent="0.15">
      <c r="A14" s="7"/>
      <c r="B14" s="7"/>
      <c r="C14" s="7"/>
      <c r="D14" s="4"/>
      <c r="E14" s="4"/>
      <c r="F14" s="4"/>
      <c r="G14" s="4"/>
      <c r="H14" s="4"/>
      <c r="I14" s="4"/>
      <c r="J14" s="4"/>
      <c r="K14" s="4"/>
      <c r="L14" s="4"/>
      <c r="M14" s="4"/>
      <c r="N14" s="4"/>
      <c r="O14" s="4"/>
      <c r="P14" s="4"/>
      <c r="Q14" s="4"/>
      <c r="R14" s="4"/>
      <c r="S14" s="4"/>
      <c r="T14" s="4"/>
      <c r="U14" s="4"/>
      <c r="V14" s="4"/>
      <c r="W14" s="4"/>
      <c r="X14" s="4"/>
      <c r="Y14" s="4"/>
    </row>
    <row r="15" spans="1:25" s="5" customFormat="1" ht="25.5" x14ac:dyDescent="0.15">
      <c r="A15" s="8" t="s">
        <v>43</v>
      </c>
      <c r="B15" s="8"/>
      <c r="C15" s="8"/>
      <c r="D15" s="4"/>
      <c r="E15" s="4"/>
      <c r="F15" s="4"/>
      <c r="G15" s="4"/>
      <c r="H15" s="4"/>
      <c r="I15" s="4"/>
      <c r="J15" s="4"/>
      <c r="K15" s="4"/>
      <c r="L15" s="4"/>
      <c r="M15" s="4"/>
      <c r="N15" s="4"/>
      <c r="O15" s="4"/>
      <c r="P15" s="4"/>
      <c r="Q15" s="4"/>
      <c r="R15" s="4"/>
      <c r="S15" s="4"/>
      <c r="T15" s="4"/>
      <c r="U15" s="4"/>
      <c r="V15" s="4"/>
      <c r="W15" s="4"/>
      <c r="X15" s="4"/>
      <c r="Y15" s="4"/>
    </row>
    <row r="16" spans="1:25" s="35" customFormat="1" x14ac:dyDescent="0.15">
      <c r="A16" s="9" t="s">
        <v>25</v>
      </c>
      <c r="B16" s="33" t="s">
        <v>112</v>
      </c>
      <c r="C16" s="33" t="s">
        <v>12</v>
      </c>
      <c r="D16" s="33" t="s">
        <v>11</v>
      </c>
      <c r="E16" s="33" t="s">
        <v>4</v>
      </c>
      <c r="F16" s="33" t="s">
        <v>5</v>
      </c>
      <c r="G16" s="33" t="s">
        <v>38</v>
      </c>
      <c r="H16" s="33" t="s">
        <v>0</v>
      </c>
      <c r="I16" s="33" t="s">
        <v>1</v>
      </c>
      <c r="J16" s="33" t="s">
        <v>2</v>
      </c>
      <c r="K16" s="33" t="s">
        <v>3</v>
      </c>
      <c r="L16" s="33" t="s">
        <v>6</v>
      </c>
      <c r="M16" s="34" t="s">
        <v>36</v>
      </c>
      <c r="N16" s="33" t="s">
        <v>7</v>
      </c>
      <c r="O16" s="33" t="s">
        <v>8</v>
      </c>
      <c r="P16" s="33" t="s">
        <v>9</v>
      </c>
      <c r="Q16" s="33" t="s">
        <v>10</v>
      </c>
    </row>
    <row r="17" spans="1:31" s="35" customFormat="1" x14ac:dyDescent="0.15">
      <c r="A17" s="21" t="s">
        <v>39</v>
      </c>
      <c r="B17" s="32">
        <v>1234567890</v>
      </c>
      <c r="C17" s="32" t="s">
        <v>13</v>
      </c>
      <c r="D17" s="32" t="s">
        <v>14</v>
      </c>
      <c r="E17" s="32" t="s">
        <v>15</v>
      </c>
      <c r="F17" s="32" t="s">
        <v>16</v>
      </c>
      <c r="G17" s="32" t="s">
        <v>17</v>
      </c>
      <c r="H17" s="32" t="s">
        <v>18</v>
      </c>
      <c r="I17" s="32" t="s">
        <v>19</v>
      </c>
      <c r="J17" s="32" t="s">
        <v>20</v>
      </c>
      <c r="K17" s="32" t="s">
        <v>21</v>
      </c>
      <c r="L17" s="32" t="s">
        <v>22</v>
      </c>
      <c r="M17" s="32"/>
      <c r="N17" s="32"/>
      <c r="O17" s="36" t="s">
        <v>23</v>
      </c>
      <c r="P17" s="32"/>
      <c r="Q17" s="32"/>
    </row>
    <row r="18" spans="1:31" s="35" customFormat="1" ht="55.5" customHeight="1" x14ac:dyDescent="0.15">
      <c r="A18" s="9" t="s">
        <v>24</v>
      </c>
      <c r="B18" s="37"/>
      <c r="C18" s="37"/>
      <c r="D18" s="37"/>
      <c r="E18" s="37"/>
      <c r="F18" s="37"/>
      <c r="G18" s="37"/>
      <c r="H18" s="38"/>
      <c r="I18" s="37"/>
      <c r="J18" s="37"/>
      <c r="K18" s="37"/>
      <c r="L18" s="39"/>
      <c r="M18" s="39"/>
      <c r="N18" s="39"/>
      <c r="O18" s="63"/>
      <c r="P18" s="39"/>
      <c r="Q18" s="37"/>
    </row>
    <row r="19" spans="1:31" x14ac:dyDescent="0.3">
      <c r="B19" s="2"/>
      <c r="F19" s="2"/>
    </row>
    <row r="20" spans="1:31" s="5" customFormat="1" ht="25.5" x14ac:dyDescent="0.15">
      <c r="A20" s="8" t="s">
        <v>45</v>
      </c>
      <c r="B20" s="8"/>
      <c r="C20" s="8"/>
      <c r="D20" s="4"/>
      <c r="E20" s="4"/>
      <c r="F20" s="4"/>
      <c r="G20" s="4"/>
      <c r="H20" s="4"/>
      <c r="I20" s="4"/>
      <c r="J20" s="4"/>
      <c r="K20" s="4"/>
      <c r="L20" s="4"/>
      <c r="M20" s="4"/>
      <c r="N20" s="4"/>
      <c r="O20" s="4"/>
      <c r="P20" s="4"/>
      <c r="Q20" s="4"/>
      <c r="R20" s="4"/>
      <c r="S20" s="4"/>
      <c r="T20" s="4"/>
      <c r="U20" s="4"/>
      <c r="V20" s="4"/>
      <c r="W20" s="4"/>
      <c r="X20" s="4"/>
      <c r="Y20" s="4"/>
    </row>
    <row r="21" spans="1:31" s="35" customFormat="1" ht="49.5" x14ac:dyDescent="0.15">
      <c r="A21" s="46"/>
      <c r="B21" s="45" t="s">
        <v>102</v>
      </c>
      <c r="C21" s="45" t="s">
        <v>102</v>
      </c>
      <c r="D21" s="45" t="s">
        <v>102</v>
      </c>
      <c r="E21" s="47" t="s">
        <v>103</v>
      </c>
      <c r="F21" s="47" t="s">
        <v>103</v>
      </c>
      <c r="G21" s="47" t="s">
        <v>103</v>
      </c>
      <c r="H21" s="48" t="s">
        <v>104</v>
      </c>
      <c r="I21" s="48" t="s">
        <v>104</v>
      </c>
      <c r="J21" s="48" t="s">
        <v>104</v>
      </c>
      <c r="K21" s="48" t="s">
        <v>100</v>
      </c>
      <c r="L21" s="48" t="s">
        <v>105</v>
      </c>
      <c r="M21" s="47" t="s">
        <v>108</v>
      </c>
      <c r="N21" s="49" t="s">
        <v>92</v>
      </c>
      <c r="O21" s="49" t="s">
        <v>92</v>
      </c>
      <c r="P21" s="47" t="s">
        <v>103</v>
      </c>
      <c r="Q21" s="47" t="s">
        <v>103</v>
      </c>
      <c r="R21" s="46" t="s">
        <v>93</v>
      </c>
      <c r="S21" s="47" t="s">
        <v>103</v>
      </c>
      <c r="T21" s="48" t="s">
        <v>106</v>
      </c>
      <c r="U21" s="51" t="s">
        <v>93</v>
      </c>
      <c r="V21" s="51" t="s">
        <v>93</v>
      </c>
      <c r="W21" s="48" t="s">
        <v>106</v>
      </c>
      <c r="X21" s="48" t="s">
        <v>106</v>
      </c>
      <c r="Y21" s="51" t="s">
        <v>93</v>
      </c>
      <c r="Z21" s="48" t="s">
        <v>106</v>
      </c>
      <c r="AA21" s="48" t="s">
        <v>106</v>
      </c>
      <c r="AB21" s="48" t="s">
        <v>106</v>
      </c>
      <c r="AC21" s="51" t="s">
        <v>93</v>
      </c>
      <c r="AD21" s="51" t="s">
        <v>93</v>
      </c>
      <c r="AE21" s="47" t="s">
        <v>107</v>
      </c>
    </row>
    <row r="22" spans="1:31" s="35" customFormat="1" ht="25.5" x14ac:dyDescent="0.15">
      <c r="A22" s="58" t="s">
        <v>26</v>
      </c>
      <c r="B22" s="47" t="s">
        <v>70</v>
      </c>
      <c r="C22" s="47" t="s">
        <v>71</v>
      </c>
      <c r="D22" s="47" t="s">
        <v>72</v>
      </c>
      <c r="E22" s="55" t="s">
        <v>27</v>
      </c>
      <c r="F22" s="55" t="s">
        <v>67</v>
      </c>
      <c r="G22" s="55" t="s">
        <v>28</v>
      </c>
      <c r="H22" s="55" t="s">
        <v>30</v>
      </c>
      <c r="I22" s="55" t="s">
        <v>29</v>
      </c>
      <c r="J22" s="55" t="s">
        <v>31</v>
      </c>
      <c r="K22" s="55" t="s">
        <v>99</v>
      </c>
      <c r="L22" s="55" t="s">
        <v>97</v>
      </c>
      <c r="M22" s="55" t="s">
        <v>98</v>
      </c>
      <c r="N22" s="50" t="s">
        <v>32</v>
      </c>
      <c r="O22" s="56" t="s">
        <v>33</v>
      </c>
      <c r="P22" s="55" t="s">
        <v>46</v>
      </c>
      <c r="Q22" s="55" t="s">
        <v>47</v>
      </c>
      <c r="R22" s="55" t="s">
        <v>34</v>
      </c>
      <c r="S22" s="55" t="s">
        <v>35</v>
      </c>
      <c r="T22" s="55" t="s">
        <v>48</v>
      </c>
      <c r="U22" s="55" t="s">
        <v>49</v>
      </c>
      <c r="V22" s="55" t="s">
        <v>50</v>
      </c>
      <c r="W22" s="55" t="s">
        <v>51</v>
      </c>
      <c r="X22" s="55" t="s">
        <v>52</v>
      </c>
      <c r="Y22" s="55" t="s">
        <v>53</v>
      </c>
      <c r="Z22" s="55" t="s">
        <v>54</v>
      </c>
      <c r="AA22" s="55" t="s">
        <v>55</v>
      </c>
      <c r="AB22" s="55" t="s">
        <v>56</v>
      </c>
      <c r="AC22" s="55" t="s">
        <v>57</v>
      </c>
      <c r="AD22" s="55" t="s">
        <v>94</v>
      </c>
      <c r="AE22" s="55" t="s">
        <v>58</v>
      </c>
    </row>
    <row r="23" spans="1:31" x14ac:dyDescent="0.3">
      <c r="A23" s="57" t="s">
        <v>90</v>
      </c>
      <c r="B23" s="22" t="s">
        <v>62</v>
      </c>
      <c r="C23" s="22" t="s">
        <v>87</v>
      </c>
      <c r="D23" s="22" t="s">
        <v>73</v>
      </c>
      <c r="E23" s="22" t="s">
        <v>59</v>
      </c>
      <c r="F23" s="22" t="s">
        <v>68</v>
      </c>
      <c r="G23" s="22" t="s">
        <v>60</v>
      </c>
      <c r="H23" s="24">
        <v>720</v>
      </c>
      <c r="I23" s="23">
        <v>25</v>
      </c>
      <c r="J23" s="25">
        <v>3300</v>
      </c>
      <c r="K23" s="25" t="s">
        <v>101</v>
      </c>
      <c r="L23" s="54" t="s">
        <v>96</v>
      </c>
      <c r="M23" s="22" t="s">
        <v>95</v>
      </c>
      <c r="N23" s="52">
        <f t="shared" ref="N23:N53" si="0">IF(H23&gt;=700,1,IF(H23&gt;=400,2,IF(H23&gt;=300,3,IF(H23&gt;=200,4,IF(H23&gt;=100,7,IF(H23="","","要相談"))))))</f>
        <v>1</v>
      </c>
      <c r="O23" s="26">
        <v>1</v>
      </c>
      <c r="P23" s="22" t="s">
        <v>59</v>
      </c>
      <c r="Q23" s="22" t="s">
        <v>59</v>
      </c>
      <c r="R23" s="27" t="s">
        <v>61</v>
      </c>
      <c r="S23" s="22" t="s">
        <v>59</v>
      </c>
      <c r="T23" s="22" t="s">
        <v>62</v>
      </c>
      <c r="U23" s="22" t="s">
        <v>59</v>
      </c>
      <c r="V23" s="22" t="s">
        <v>59</v>
      </c>
      <c r="W23" s="22" t="s">
        <v>62</v>
      </c>
      <c r="X23" s="22" t="s">
        <v>63</v>
      </c>
      <c r="Y23" s="22" t="s">
        <v>59</v>
      </c>
      <c r="Z23" s="22" t="s">
        <v>64</v>
      </c>
      <c r="AA23" s="22" t="s">
        <v>65</v>
      </c>
      <c r="AB23" s="22" t="s">
        <v>66</v>
      </c>
      <c r="AC23" s="22" t="s">
        <v>59</v>
      </c>
      <c r="AD23" s="22" t="s">
        <v>59</v>
      </c>
      <c r="AE23" s="22" t="s">
        <v>59</v>
      </c>
    </row>
    <row r="24" spans="1:31" x14ac:dyDescent="0.3">
      <c r="A24" s="3">
        <v>1</v>
      </c>
      <c r="B24" s="10"/>
      <c r="C24" s="10"/>
      <c r="D24" s="10"/>
      <c r="E24" s="10"/>
      <c r="F24" s="10"/>
      <c r="G24" s="10"/>
      <c r="H24" s="12"/>
      <c r="I24" s="11"/>
      <c r="J24" s="13"/>
      <c r="K24" s="13"/>
      <c r="L24" s="29"/>
      <c r="M24" s="15"/>
      <c r="N24" s="53" t="str">
        <f t="shared" si="0"/>
        <v/>
      </c>
      <c r="O24" s="14">
        <v>1</v>
      </c>
      <c r="P24" s="15"/>
      <c r="Q24" s="10"/>
      <c r="R24" s="16"/>
      <c r="S24" s="15"/>
      <c r="T24" s="10"/>
      <c r="U24" s="10"/>
      <c r="V24" s="10"/>
      <c r="W24" s="10"/>
      <c r="X24" s="10"/>
      <c r="Y24" s="10"/>
      <c r="Z24" s="10"/>
      <c r="AA24" s="10"/>
      <c r="AB24" s="10"/>
      <c r="AC24" s="10"/>
      <c r="AD24" s="10"/>
      <c r="AE24" s="10"/>
    </row>
    <row r="25" spans="1:31" x14ac:dyDescent="0.3">
      <c r="A25" s="3">
        <v>2</v>
      </c>
      <c r="B25" s="10"/>
      <c r="C25" s="10"/>
      <c r="D25" s="10"/>
      <c r="E25" s="10"/>
      <c r="F25" s="10"/>
      <c r="G25" s="10"/>
      <c r="H25" s="12"/>
      <c r="I25" s="11"/>
      <c r="J25" s="13"/>
      <c r="K25" s="13"/>
      <c r="L25" s="29"/>
      <c r="M25" s="15"/>
      <c r="N25" s="53" t="str">
        <f t="shared" si="0"/>
        <v/>
      </c>
      <c r="O25" s="14">
        <v>1</v>
      </c>
      <c r="P25" s="15"/>
      <c r="Q25" s="10"/>
      <c r="R25" s="16"/>
      <c r="S25" s="15"/>
      <c r="T25" s="10"/>
      <c r="U25" s="10"/>
      <c r="V25" s="10"/>
      <c r="W25" s="10"/>
      <c r="X25" s="10"/>
      <c r="Y25" s="10"/>
      <c r="Z25" s="10"/>
      <c r="AA25" s="10"/>
      <c r="AB25" s="10"/>
      <c r="AC25" s="10"/>
      <c r="AD25" s="10"/>
      <c r="AE25" s="10"/>
    </row>
    <row r="26" spans="1:31" x14ac:dyDescent="0.3">
      <c r="A26" s="3">
        <v>3</v>
      </c>
      <c r="B26" s="10"/>
      <c r="C26" s="10"/>
      <c r="D26" s="10"/>
      <c r="E26" s="10"/>
      <c r="F26" s="10"/>
      <c r="G26" s="10"/>
      <c r="H26" s="12"/>
      <c r="I26" s="11"/>
      <c r="J26" s="13"/>
      <c r="K26" s="13"/>
      <c r="L26" s="29"/>
      <c r="M26" s="15"/>
      <c r="N26" s="53" t="str">
        <f t="shared" si="0"/>
        <v/>
      </c>
      <c r="O26" s="14">
        <v>1</v>
      </c>
      <c r="P26" s="15"/>
      <c r="Q26" s="10"/>
      <c r="R26" s="16"/>
      <c r="S26" s="15"/>
      <c r="T26" s="10"/>
      <c r="U26" s="10"/>
      <c r="V26" s="10"/>
      <c r="W26" s="10"/>
      <c r="X26" s="10"/>
      <c r="Y26" s="10"/>
      <c r="Z26" s="10"/>
      <c r="AA26" s="10"/>
      <c r="AB26" s="10"/>
      <c r="AC26" s="10"/>
      <c r="AD26" s="10"/>
      <c r="AE26" s="10"/>
    </row>
    <row r="27" spans="1:31" x14ac:dyDescent="0.3">
      <c r="A27" s="3">
        <v>4</v>
      </c>
      <c r="B27" s="10"/>
      <c r="C27" s="10"/>
      <c r="D27" s="10"/>
      <c r="E27" s="10"/>
      <c r="F27" s="10"/>
      <c r="G27" s="10"/>
      <c r="H27" s="12"/>
      <c r="I27" s="11"/>
      <c r="J27" s="13"/>
      <c r="K27" s="13"/>
      <c r="L27" s="29"/>
      <c r="M27" s="15"/>
      <c r="N27" s="53" t="str">
        <f t="shared" si="0"/>
        <v/>
      </c>
      <c r="O27" s="14">
        <v>1</v>
      </c>
      <c r="P27" s="15"/>
      <c r="Q27" s="10"/>
      <c r="R27" s="16"/>
      <c r="S27" s="15"/>
      <c r="T27" s="10"/>
      <c r="U27" s="10"/>
      <c r="V27" s="10"/>
      <c r="W27" s="10"/>
      <c r="X27" s="10"/>
      <c r="Y27" s="10"/>
      <c r="Z27" s="10"/>
      <c r="AA27" s="10"/>
      <c r="AB27" s="10"/>
      <c r="AC27" s="10"/>
      <c r="AD27" s="10"/>
      <c r="AE27" s="10"/>
    </row>
    <row r="28" spans="1:31" x14ac:dyDescent="0.3">
      <c r="A28" s="3">
        <v>5</v>
      </c>
      <c r="B28" s="10"/>
      <c r="C28" s="10"/>
      <c r="D28" s="10"/>
      <c r="E28" s="10"/>
      <c r="F28" s="10"/>
      <c r="G28" s="10"/>
      <c r="H28" s="12"/>
      <c r="I28" s="11"/>
      <c r="J28" s="13"/>
      <c r="K28" s="13"/>
      <c r="L28" s="29"/>
      <c r="M28" s="15"/>
      <c r="N28" s="53" t="str">
        <f t="shared" si="0"/>
        <v/>
      </c>
      <c r="O28" s="14">
        <v>1</v>
      </c>
      <c r="P28" s="15"/>
      <c r="Q28" s="10"/>
      <c r="R28" s="16"/>
      <c r="S28" s="15"/>
      <c r="T28" s="10"/>
      <c r="U28" s="10"/>
      <c r="V28" s="10"/>
      <c r="W28" s="10"/>
      <c r="X28" s="10"/>
      <c r="Y28" s="10"/>
      <c r="Z28" s="10"/>
      <c r="AA28" s="10"/>
      <c r="AB28" s="10"/>
      <c r="AC28" s="10"/>
      <c r="AD28" s="10"/>
      <c r="AE28" s="10"/>
    </row>
    <row r="29" spans="1:31" x14ac:dyDescent="0.3">
      <c r="A29" s="3">
        <v>6</v>
      </c>
      <c r="B29" s="10"/>
      <c r="C29" s="10"/>
      <c r="D29" s="10"/>
      <c r="E29" s="10"/>
      <c r="F29" s="10"/>
      <c r="G29" s="10"/>
      <c r="H29" s="12"/>
      <c r="I29" s="11"/>
      <c r="J29" s="13"/>
      <c r="K29" s="13"/>
      <c r="L29" s="29"/>
      <c r="M29" s="15"/>
      <c r="N29" s="53" t="str">
        <f t="shared" si="0"/>
        <v/>
      </c>
      <c r="O29" s="14">
        <v>1</v>
      </c>
      <c r="P29" s="15"/>
      <c r="Q29" s="10"/>
      <c r="R29" s="16"/>
      <c r="S29" s="15"/>
      <c r="T29" s="10"/>
      <c r="U29" s="10"/>
      <c r="V29" s="10"/>
      <c r="W29" s="10"/>
      <c r="X29" s="10"/>
      <c r="Y29" s="10"/>
      <c r="Z29" s="10"/>
      <c r="AA29" s="10"/>
      <c r="AB29" s="10"/>
      <c r="AC29" s="10"/>
      <c r="AD29" s="10"/>
      <c r="AE29" s="10"/>
    </row>
    <row r="30" spans="1:31" x14ac:dyDescent="0.3">
      <c r="A30" s="3">
        <v>7</v>
      </c>
      <c r="B30" s="10"/>
      <c r="C30" s="10"/>
      <c r="D30" s="10"/>
      <c r="E30" s="10"/>
      <c r="F30" s="10"/>
      <c r="G30" s="10"/>
      <c r="H30" s="12"/>
      <c r="I30" s="11"/>
      <c r="J30" s="13"/>
      <c r="K30" s="13"/>
      <c r="L30" s="29"/>
      <c r="M30" s="15"/>
      <c r="N30" s="53" t="str">
        <f t="shared" si="0"/>
        <v/>
      </c>
      <c r="O30" s="14">
        <v>1</v>
      </c>
      <c r="P30" s="15"/>
      <c r="Q30" s="10"/>
      <c r="R30" s="16"/>
      <c r="S30" s="15"/>
      <c r="T30" s="10"/>
      <c r="U30" s="10"/>
      <c r="V30" s="10"/>
      <c r="W30" s="10"/>
      <c r="X30" s="10"/>
      <c r="Y30" s="10"/>
      <c r="Z30" s="10"/>
      <c r="AA30" s="10"/>
      <c r="AB30" s="10"/>
      <c r="AC30" s="10"/>
      <c r="AD30" s="10"/>
      <c r="AE30" s="10"/>
    </row>
    <row r="31" spans="1:31" x14ac:dyDescent="0.3">
      <c r="A31" s="3">
        <v>8</v>
      </c>
      <c r="B31" s="10"/>
      <c r="C31" s="10"/>
      <c r="D31" s="10"/>
      <c r="E31" s="10"/>
      <c r="F31" s="10"/>
      <c r="G31" s="10"/>
      <c r="H31" s="12"/>
      <c r="I31" s="11"/>
      <c r="J31" s="13"/>
      <c r="K31" s="13"/>
      <c r="L31" s="29"/>
      <c r="M31" s="15"/>
      <c r="N31" s="53" t="str">
        <f t="shared" si="0"/>
        <v/>
      </c>
      <c r="O31" s="14">
        <v>1</v>
      </c>
      <c r="P31" s="15"/>
      <c r="Q31" s="10"/>
      <c r="R31" s="16"/>
      <c r="S31" s="15"/>
      <c r="T31" s="10"/>
      <c r="U31" s="10"/>
      <c r="V31" s="10"/>
      <c r="W31" s="10"/>
      <c r="X31" s="10"/>
      <c r="Y31" s="10"/>
      <c r="Z31" s="10"/>
      <c r="AA31" s="10"/>
      <c r="AB31" s="10"/>
      <c r="AC31" s="10"/>
      <c r="AD31" s="10"/>
      <c r="AE31" s="10"/>
    </row>
    <row r="32" spans="1:31" x14ac:dyDescent="0.3">
      <c r="A32" s="3">
        <v>9</v>
      </c>
      <c r="B32" s="10"/>
      <c r="C32" s="10"/>
      <c r="D32" s="10"/>
      <c r="E32" s="10"/>
      <c r="F32" s="10"/>
      <c r="G32" s="10"/>
      <c r="H32" s="12"/>
      <c r="I32" s="11"/>
      <c r="J32" s="13"/>
      <c r="K32" s="13"/>
      <c r="L32" s="29"/>
      <c r="M32" s="15"/>
      <c r="N32" s="53" t="str">
        <f t="shared" si="0"/>
        <v/>
      </c>
      <c r="O32" s="14">
        <v>1</v>
      </c>
      <c r="P32" s="15"/>
      <c r="Q32" s="10"/>
      <c r="R32" s="16"/>
      <c r="S32" s="15"/>
      <c r="T32" s="10"/>
      <c r="U32" s="10"/>
      <c r="V32" s="10"/>
      <c r="W32" s="10"/>
      <c r="X32" s="10"/>
      <c r="Y32" s="10"/>
      <c r="Z32" s="10"/>
      <c r="AA32" s="10"/>
      <c r="AB32" s="10"/>
      <c r="AC32" s="10"/>
      <c r="AD32" s="10"/>
      <c r="AE32" s="10"/>
    </row>
    <row r="33" spans="1:31" x14ac:dyDescent="0.3">
      <c r="A33" s="3">
        <v>10</v>
      </c>
      <c r="B33" s="10"/>
      <c r="C33" s="10"/>
      <c r="D33" s="10"/>
      <c r="E33" s="10"/>
      <c r="F33" s="10"/>
      <c r="G33" s="10"/>
      <c r="H33" s="12"/>
      <c r="I33" s="11"/>
      <c r="J33" s="13"/>
      <c r="K33" s="13"/>
      <c r="L33" s="29"/>
      <c r="M33" s="15"/>
      <c r="N33" s="53" t="str">
        <f t="shared" si="0"/>
        <v/>
      </c>
      <c r="O33" s="14">
        <v>1</v>
      </c>
      <c r="P33" s="15"/>
      <c r="Q33" s="10"/>
      <c r="R33" s="16"/>
      <c r="S33" s="15"/>
      <c r="T33" s="10"/>
      <c r="U33" s="10"/>
      <c r="V33" s="10"/>
      <c r="W33" s="10"/>
      <c r="X33" s="10"/>
      <c r="Y33" s="10"/>
      <c r="Z33" s="10"/>
      <c r="AA33" s="10"/>
      <c r="AB33" s="10"/>
      <c r="AC33" s="10"/>
      <c r="AD33" s="10"/>
      <c r="AE33" s="10"/>
    </row>
    <row r="34" spans="1:31" x14ac:dyDescent="0.3">
      <c r="A34" s="3">
        <v>11</v>
      </c>
      <c r="B34" s="10"/>
      <c r="C34" s="10"/>
      <c r="D34" s="10"/>
      <c r="E34" s="10"/>
      <c r="F34" s="10"/>
      <c r="G34" s="10"/>
      <c r="H34" s="12"/>
      <c r="I34" s="11"/>
      <c r="J34" s="13"/>
      <c r="K34" s="13"/>
      <c r="L34" s="29"/>
      <c r="M34" s="15"/>
      <c r="N34" s="53" t="str">
        <f t="shared" si="0"/>
        <v/>
      </c>
      <c r="O34" s="14">
        <v>1</v>
      </c>
      <c r="P34" s="15"/>
      <c r="Q34" s="10"/>
      <c r="R34" s="16"/>
      <c r="S34" s="15"/>
      <c r="T34" s="10"/>
      <c r="U34" s="10"/>
      <c r="V34" s="10"/>
      <c r="W34" s="10"/>
      <c r="X34" s="10"/>
      <c r="Y34" s="10"/>
      <c r="Z34" s="10"/>
      <c r="AA34" s="10"/>
      <c r="AB34" s="10"/>
      <c r="AC34" s="10"/>
      <c r="AD34" s="10"/>
      <c r="AE34" s="10"/>
    </row>
    <row r="35" spans="1:31" x14ac:dyDescent="0.3">
      <c r="A35" s="3">
        <v>12</v>
      </c>
      <c r="B35" s="10"/>
      <c r="C35" s="10"/>
      <c r="D35" s="10"/>
      <c r="E35" s="10"/>
      <c r="F35" s="10"/>
      <c r="G35" s="10"/>
      <c r="H35" s="12"/>
      <c r="I35" s="11"/>
      <c r="J35" s="13"/>
      <c r="K35" s="13"/>
      <c r="L35" s="29"/>
      <c r="M35" s="15"/>
      <c r="N35" s="53" t="str">
        <f t="shared" si="0"/>
        <v/>
      </c>
      <c r="O35" s="14">
        <v>1</v>
      </c>
      <c r="P35" s="15"/>
      <c r="Q35" s="10"/>
      <c r="R35" s="16"/>
      <c r="S35" s="15"/>
      <c r="T35" s="10"/>
      <c r="U35" s="10"/>
      <c r="V35" s="10"/>
      <c r="W35" s="10"/>
      <c r="X35" s="10"/>
      <c r="Y35" s="10"/>
      <c r="Z35" s="10"/>
      <c r="AA35" s="10"/>
      <c r="AB35" s="10"/>
      <c r="AC35" s="10"/>
      <c r="AD35" s="10"/>
      <c r="AE35" s="10"/>
    </row>
    <row r="36" spans="1:31" x14ac:dyDescent="0.3">
      <c r="A36" s="3">
        <v>13</v>
      </c>
      <c r="B36" s="10"/>
      <c r="C36" s="10"/>
      <c r="D36" s="10"/>
      <c r="E36" s="10"/>
      <c r="F36" s="10"/>
      <c r="G36" s="10"/>
      <c r="H36" s="12"/>
      <c r="I36" s="11"/>
      <c r="J36" s="13"/>
      <c r="K36" s="13"/>
      <c r="L36" s="29"/>
      <c r="M36" s="15"/>
      <c r="N36" s="53" t="str">
        <f t="shared" si="0"/>
        <v/>
      </c>
      <c r="O36" s="14">
        <v>1</v>
      </c>
      <c r="P36" s="15"/>
      <c r="Q36" s="10"/>
      <c r="R36" s="16"/>
      <c r="S36" s="15"/>
      <c r="T36" s="10"/>
      <c r="U36" s="10"/>
      <c r="V36" s="10"/>
      <c r="W36" s="10"/>
      <c r="X36" s="10"/>
      <c r="Y36" s="10"/>
      <c r="Z36" s="10"/>
      <c r="AA36" s="10"/>
      <c r="AB36" s="10"/>
      <c r="AC36" s="10"/>
      <c r="AD36" s="10"/>
      <c r="AE36" s="10"/>
    </row>
    <row r="37" spans="1:31" x14ac:dyDescent="0.3">
      <c r="A37" s="3">
        <v>14</v>
      </c>
      <c r="B37" s="10"/>
      <c r="C37" s="10"/>
      <c r="D37" s="10"/>
      <c r="E37" s="10"/>
      <c r="F37" s="10"/>
      <c r="G37" s="10"/>
      <c r="H37" s="12"/>
      <c r="I37" s="11"/>
      <c r="J37" s="13"/>
      <c r="K37" s="13"/>
      <c r="L37" s="29"/>
      <c r="M37" s="15"/>
      <c r="N37" s="53" t="str">
        <f t="shared" si="0"/>
        <v/>
      </c>
      <c r="O37" s="14">
        <v>1</v>
      </c>
      <c r="P37" s="15"/>
      <c r="Q37" s="10"/>
      <c r="R37" s="16"/>
      <c r="S37" s="15"/>
      <c r="T37" s="10"/>
      <c r="U37" s="10"/>
      <c r="V37" s="10"/>
      <c r="W37" s="10"/>
      <c r="X37" s="10"/>
      <c r="Y37" s="10"/>
      <c r="Z37" s="10"/>
      <c r="AA37" s="10"/>
      <c r="AB37" s="10"/>
      <c r="AC37" s="10"/>
      <c r="AD37" s="10"/>
      <c r="AE37" s="10"/>
    </row>
    <row r="38" spans="1:31" x14ac:dyDescent="0.3">
      <c r="A38" s="3">
        <v>15</v>
      </c>
      <c r="B38" s="10"/>
      <c r="C38" s="10"/>
      <c r="D38" s="10"/>
      <c r="E38" s="10"/>
      <c r="F38" s="10"/>
      <c r="G38" s="10"/>
      <c r="H38" s="12"/>
      <c r="I38" s="11"/>
      <c r="J38" s="13"/>
      <c r="K38" s="13"/>
      <c r="L38" s="29"/>
      <c r="M38" s="15"/>
      <c r="N38" s="53" t="str">
        <f t="shared" si="0"/>
        <v/>
      </c>
      <c r="O38" s="14">
        <v>1</v>
      </c>
      <c r="P38" s="15"/>
      <c r="Q38" s="10"/>
      <c r="R38" s="16"/>
      <c r="S38" s="15"/>
      <c r="T38" s="10"/>
      <c r="U38" s="10"/>
      <c r="V38" s="10"/>
      <c r="W38" s="10"/>
      <c r="X38" s="10"/>
      <c r="Y38" s="10"/>
      <c r="Z38" s="10"/>
      <c r="AA38" s="10"/>
      <c r="AB38" s="10"/>
      <c r="AC38" s="10"/>
      <c r="AD38" s="10"/>
      <c r="AE38" s="10"/>
    </row>
    <row r="39" spans="1:31" x14ac:dyDescent="0.3">
      <c r="A39" s="3">
        <v>16</v>
      </c>
      <c r="B39" s="10"/>
      <c r="C39" s="10"/>
      <c r="D39" s="10"/>
      <c r="E39" s="10"/>
      <c r="F39" s="10"/>
      <c r="G39" s="10"/>
      <c r="H39" s="12"/>
      <c r="I39" s="11"/>
      <c r="J39" s="13"/>
      <c r="K39" s="13"/>
      <c r="L39" s="29"/>
      <c r="M39" s="15"/>
      <c r="N39" s="53" t="str">
        <f t="shared" si="0"/>
        <v/>
      </c>
      <c r="O39" s="14">
        <v>1</v>
      </c>
      <c r="P39" s="15"/>
      <c r="Q39" s="10"/>
      <c r="R39" s="16"/>
      <c r="S39" s="15"/>
      <c r="T39" s="10"/>
      <c r="U39" s="10"/>
      <c r="V39" s="10"/>
      <c r="W39" s="10"/>
      <c r="X39" s="10"/>
      <c r="Y39" s="10"/>
      <c r="Z39" s="10"/>
      <c r="AA39" s="10"/>
      <c r="AB39" s="10"/>
      <c r="AC39" s="10"/>
      <c r="AD39" s="10"/>
      <c r="AE39" s="10"/>
    </row>
    <row r="40" spans="1:31" x14ac:dyDescent="0.3">
      <c r="A40" s="3">
        <v>17</v>
      </c>
      <c r="B40" s="10"/>
      <c r="C40" s="10"/>
      <c r="D40" s="10"/>
      <c r="E40" s="10"/>
      <c r="F40" s="10"/>
      <c r="G40" s="10"/>
      <c r="H40" s="12"/>
      <c r="I40" s="11"/>
      <c r="J40" s="13"/>
      <c r="K40" s="13"/>
      <c r="L40" s="29"/>
      <c r="M40" s="15"/>
      <c r="N40" s="53" t="str">
        <f t="shared" si="0"/>
        <v/>
      </c>
      <c r="O40" s="14">
        <v>1</v>
      </c>
      <c r="P40" s="15"/>
      <c r="Q40" s="10"/>
      <c r="R40" s="16"/>
      <c r="S40" s="15"/>
      <c r="T40" s="10"/>
      <c r="U40" s="10"/>
      <c r="V40" s="10"/>
      <c r="W40" s="10"/>
      <c r="X40" s="10"/>
      <c r="Y40" s="10"/>
      <c r="Z40" s="10"/>
      <c r="AA40" s="10"/>
      <c r="AB40" s="10"/>
      <c r="AC40" s="10"/>
      <c r="AD40" s="10"/>
      <c r="AE40" s="10"/>
    </row>
    <row r="41" spans="1:31" x14ac:dyDescent="0.3">
      <c r="A41" s="3">
        <v>18</v>
      </c>
      <c r="B41" s="10"/>
      <c r="C41" s="10"/>
      <c r="D41" s="10"/>
      <c r="E41" s="10"/>
      <c r="F41" s="10"/>
      <c r="G41" s="10"/>
      <c r="H41" s="12"/>
      <c r="I41" s="11"/>
      <c r="J41" s="13"/>
      <c r="K41" s="13"/>
      <c r="L41" s="29"/>
      <c r="M41" s="15"/>
      <c r="N41" s="53" t="str">
        <f t="shared" si="0"/>
        <v/>
      </c>
      <c r="O41" s="14">
        <v>1</v>
      </c>
      <c r="P41" s="15"/>
      <c r="Q41" s="10"/>
      <c r="R41" s="16"/>
      <c r="S41" s="15"/>
      <c r="T41" s="10"/>
      <c r="U41" s="10"/>
      <c r="V41" s="10"/>
      <c r="W41" s="10"/>
      <c r="X41" s="10"/>
      <c r="Y41" s="10"/>
      <c r="Z41" s="10"/>
      <c r="AA41" s="10"/>
      <c r="AB41" s="10"/>
      <c r="AC41" s="10"/>
      <c r="AD41" s="10"/>
      <c r="AE41" s="10"/>
    </row>
    <row r="42" spans="1:31" x14ac:dyDescent="0.3">
      <c r="A42" s="3">
        <v>19</v>
      </c>
      <c r="B42" s="10"/>
      <c r="C42" s="10"/>
      <c r="D42" s="10"/>
      <c r="E42" s="10"/>
      <c r="F42" s="10"/>
      <c r="G42" s="10"/>
      <c r="H42" s="12"/>
      <c r="I42" s="11"/>
      <c r="J42" s="13"/>
      <c r="K42" s="13"/>
      <c r="L42" s="29"/>
      <c r="M42" s="15"/>
      <c r="N42" s="53" t="str">
        <f t="shared" si="0"/>
        <v/>
      </c>
      <c r="O42" s="14">
        <v>1</v>
      </c>
      <c r="P42" s="15"/>
      <c r="Q42" s="10"/>
      <c r="R42" s="16"/>
      <c r="S42" s="15"/>
      <c r="T42" s="10"/>
      <c r="U42" s="10"/>
      <c r="V42" s="10"/>
      <c r="W42" s="10"/>
      <c r="X42" s="10"/>
      <c r="Y42" s="10"/>
      <c r="Z42" s="10"/>
      <c r="AA42" s="10"/>
      <c r="AB42" s="10"/>
      <c r="AC42" s="10"/>
      <c r="AD42" s="10"/>
      <c r="AE42" s="10"/>
    </row>
    <row r="43" spans="1:31" x14ac:dyDescent="0.3">
      <c r="A43" s="3">
        <v>20</v>
      </c>
      <c r="B43" s="10"/>
      <c r="C43" s="10"/>
      <c r="D43" s="10"/>
      <c r="E43" s="10"/>
      <c r="F43" s="10"/>
      <c r="G43" s="10"/>
      <c r="H43" s="12"/>
      <c r="I43" s="11"/>
      <c r="J43" s="13"/>
      <c r="K43" s="13"/>
      <c r="L43" s="29"/>
      <c r="M43" s="15"/>
      <c r="N43" s="53" t="str">
        <f t="shared" si="0"/>
        <v/>
      </c>
      <c r="O43" s="14">
        <v>1</v>
      </c>
      <c r="P43" s="15"/>
      <c r="Q43" s="10"/>
      <c r="R43" s="16"/>
      <c r="S43" s="15"/>
      <c r="T43" s="10"/>
      <c r="U43" s="10"/>
      <c r="V43" s="10"/>
      <c r="W43" s="10"/>
      <c r="X43" s="10"/>
      <c r="Y43" s="10"/>
      <c r="Z43" s="10"/>
      <c r="AA43" s="10"/>
      <c r="AB43" s="10"/>
      <c r="AC43" s="10"/>
      <c r="AD43" s="10"/>
      <c r="AE43" s="10"/>
    </row>
    <row r="44" spans="1:31" x14ac:dyDescent="0.3">
      <c r="A44" s="3">
        <v>21</v>
      </c>
      <c r="B44" s="10"/>
      <c r="C44" s="10"/>
      <c r="D44" s="10"/>
      <c r="E44" s="10"/>
      <c r="F44" s="10"/>
      <c r="G44" s="10"/>
      <c r="H44" s="12"/>
      <c r="I44" s="11"/>
      <c r="J44" s="13"/>
      <c r="K44" s="13"/>
      <c r="L44" s="29"/>
      <c r="M44" s="15"/>
      <c r="N44" s="53" t="str">
        <f t="shared" si="0"/>
        <v/>
      </c>
      <c r="O44" s="14">
        <v>1</v>
      </c>
      <c r="P44" s="15"/>
      <c r="Q44" s="10"/>
      <c r="R44" s="16"/>
      <c r="S44" s="15"/>
      <c r="T44" s="10"/>
      <c r="U44" s="10"/>
      <c r="V44" s="10"/>
      <c r="W44" s="10"/>
      <c r="X44" s="10"/>
      <c r="Y44" s="10"/>
      <c r="Z44" s="10"/>
      <c r="AA44" s="10"/>
      <c r="AB44" s="10"/>
      <c r="AC44" s="10"/>
      <c r="AD44" s="10"/>
      <c r="AE44" s="10"/>
    </row>
    <row r="45" spans="1:31" x14ac:dyDescent="0.3">
      <c r="A45" s="3">
        <v>22</v>
      </c>
      <c r="B45" s="10"/>
      <c r="C45" s="10"/>
      <c r="D45" s="10"/>
      <c r="E45" s="10"/>
      <c r="F45" s="10"/>
      <c r="G45" s="10"/>
      <c r="H45" s="12"/>
      <c r="I45" s="11"/>
      <c r="J45" s="13"/>
      <c r="K45" s="13"/>
      <c r="L45" s="29"/>
      <c r="M45" s="15"/>
      <c r="N45" s="53" t="str">
        <f t="shared" si="0"/>
        <v/>
      </c>
      <c r="O45" s="14">
        <v>1</v>
      </c>
      <c r="P45" s="15"/>
      <c r="Q45" s="10"/>
      <c r="R45" s="16"/>
      <c r="S45" s="15"/>
      <c r="T45" s="10"/>
      <c r="U45" s="10"/>
      <c r="V45" s="10"/>
      <c r="W45" s="10"/>
      <c r="X45" s="10"/>
      <c r="Y45" s="10"/>
      <c r="Z45" s="10"/>
      <c r="AA45" s="10"/>
      <c r="AB45" s="10"/>
      <c r="AC45" s="10"/>
      <c r="AD45" s="10"/>
      <c r="AE45" s="10"/>
    </row>
    <row r="46" spans="1:31" x14ac:dyDescent="0.3">
      <c r="A46" s="3">
        <v>23</v>
      </c>
      <c r="B46" s="10"/>
      <c r="C46" s="10"/>
      <c r="D46" s="10"/>
      <c r="E46" s="10"/>
      <c r="F46" s="10"/>
      <c r="G46" s="10"/>
      <c r="H46" s="12"/>
      <c r="I46" s="11"/>
      <c r="J46" s="13"/>
      <c r="K46" s="13"/>
      <c r="L46" s="29"/>
      <c r="M46" s="15"/>
      <c r="N46" s="53" t="str">
        <f t="shared" si="0"/>
        <v/>
      </c>
      <c r="O46" s="14">
        <v>1</v>
      </c>
      <c r="P46" s="15"/>
      <c r="Q46" s="10"/>
      <c r="R46" s="16"/>
      <c r="S46" s="15"/>
      <c r="T46" s="10"/>
      <c r="U46" s="10"/>
      <c r="V46" s="10"/>
      <c r="W46" s="10"/>
      <c r="X46" s="10"/>
      <c r="Y46" s="10"/>
      <c r="Z46" s="10"/>
      <c r="AA46" s="10"/>
      <c r="AB46" s="10"/>
      <c r="AC46" s="10"/>
      <c r="AD46" s="10"/>
      <c r="AE46" s="10"/>
    </row>
    <row r="47" spans="1:31" x14ac:dyDescent="0.3">
      <c r="A47" s="3">
        <v>24</v>
      </c>
      <c r="B47" s="10"/>
      <c r="C47" s="10"/>
      <c r="D47" s="10"/>
      <c r="E47" s="10"/>
      <c r="F47" s="10"/>
      <c r="G47" s="10"/>
      <c r="H47" s="12"/>
      <c r="I47" s="11"/>
      <c r="J47" s="13"/>
      <c r="K47" s="13"/>
      <c r="L47" s="29"/>
      <c r="M47" s="15"/>
      <c r="N47" s="53" t="str">
        <f t="shared" si="0"/>
        <v/>
      </c>
      <c r="O47" s="14">
        <v>1</v>
      </c>
      <c r="P47" s="15"/>
      <c r="Q47" s="10"/>
      <c r="R47" s="16"/>
      <c r="S47" s="15"/>
      <c r="T47" s="10"/>
      <c r="U47" s="10"/>
      <c r="V47" s="10"/>
      <c r="W47" s="10"/>
      <c r="X47" s="10"/>
      <c r="Y47" s="10"/>
      <c r="Z47" s="10"/>
      <c r="AA47" s="10"/>
      <c r="AB47" s="10"/>
      <c r="AC47" s="10"/>
      <c r="AD47" s="10"/>
      <c r="AE47" s="10"/>
    </row>
    <row r="48" spans="1:31" x14ac:dyDescent="0.3">
      <c r="A48" s="3">
        <v>25</v>
      </c>
      <c r="B48" s="10"/>
      <c r="C48" s="10"/>
      <c r="D48" s="10"/>
      <c r="E48" s="10"/>
      <c r="F48" s="10"/>
      <c r="G48" s="10"/>
      <c r="H48" s="12"/>
      <c r="I48" s="11"/>
      <c r="J48" s="13"/>
      <c r="K48" s="13"/>
      <c r="L48" s="29"/>
      <c r="M48" s="15"/>
      <c r="N48" s="53" t="str">
        <f t="shared" si="0"/>
        <v/>
      </c>
      <c r="O48" s="14">
        <v>1</v>
      </c>
      <c r="P48" s="15"/>
      <c r="Q48" s="10"/>
      <c r="R48" s="16"/>
      <c r="S48" s="15"/>
      <c r="T48" s="10"/>
      <c r="U48" s="10"/>
      <c r="V48" s="10"/>
      <c r="W48" s="10"/>
      <c r="X48" s="10"/>
      <c r="Y48" s="10"/>
      <c r="Z48" s="10"/>
      <c r="AA48" s="10"/>
      <c r="AB48" s="10"/>
      <c r="AC48" s="10"/>
      <c r="AD48" s="10"/>
      <c r="AE48" s="10"/>
    </row>
    <row r="49" spans="1:31" x14ac:dyDescent="0.3">
      <c r="A49" s="3">
        <v>26</v>
      </c>
      <c r="B49" s="10"/>
      <c r="C49" s="10"/>
      <c r="D49" s="10"/>
      <c r="E49" s="10"/>
      <c r="F49" s="10"/>
      <c r="G49" s="10"/>
      <c r="H49" s="12"/>
      <c r="I49" s="11"/>
      <c r="J49" s="13"/>
      <c r="K49" s="13"/>
      <c r="L49" s="29"/>
      <c r="M49" s="15"/>
      <c r="N49" s="53" t="str">
        <f t="shared" si="0"/>
        <v/>
      </c>
      <c r="O49" s="14">
        <v>1</v>
      </c>
      <c r="P49" s="15"/>
      <c r="Q49" s="10"/>
      <c r="R49" s="16"/>
      <c r="S49" s="15"/>
      <c r="T49" s="10"/>
      <c r="U49" s="10"/>
      <c r="V49" s="10"/>
      <c r="W49" s="10"/>
      <c r="X49" s="10"/>
      <c r="Y49" s="10"/>
      <c r="Z49" s="10"/>
      <c r="AA49" s="10"/>
      <c r="AB49" s="10"/>
      <c r="AC49" s="10"/>
      <c r="AD49" s="10"/>
      <c r="AE49" s="10"/>
    </row>
    <row r="50" spans="1:31" x14ac:dyDescent="0.3">
      <c r="A50" s="3">
        <v>27</v>
      </c>
      <c r="B50" s="10"/>
      <c r="C50" s="10"/>
      <c r="D50" s="10"/>
      <c r="E50" s="10"/>
      <c r="F50" s="10"/>
      <c r="G50" s="10"/>
      <c r="H50" s="12"/>
      <c r="I50" s="11"/>
      <c r="J50" s="13"/>
      <c r="K50" s="13"/>
      <c r="L50" s="29"/>
      <c r="M50" s="15"/>
      <c r="N50" s="53" t="str">
        <f t="shared" si="0"/>
        <v/>
      </c>
      <c r="O50" s="14">
        <v>1</v>
      </c>
      <c r="P50" s="15"/>
      <c r="Q50" s="10"/>
      <c r="R50" s="16"/>
      <c r="S50" s="15"/>
      <c r="T50" s="10"/>
      <c r="U50" s="10"/>
      <c r="V50" s="10"/>
      <c r="W50" s="10"/>
      <c r="X50" s="10"/>
      <c r="Y50" s="10"/>
      <c r="Z50" s="10"/>
      <c r="AA50" s="10"/>
      <c r="AB50" s="10"/>
      <c r="AC50" s="10"/>
      <c r="AD50" s="10"/>
      <c r="AE50" s="10"/>
    </row>
    <row r="51" spans="1:31" x14ac:dyDescent="0.3">
      <c r="A51" s="3">
        <v>28</v>
      </c>
      <c r="B51" s="10"/>
      <c r="C51" s="10"/>
      <c r="D51" s="10"/>
      <c r="E51" s="10"/>
      <c r="F51" s="10"/>
      <c r="G51" s="10"/>
      <c r="H51" s="12"/>
      <c r="I51" s="11"/>
      <c r="J51" s="13"/>
      <c r="K51" s="13"/>
      <c r="L51" s="29"/>
      <c r="M51" s="15"/>
      <c r="N51" s="53" t="str">
        <f t="shared" si="0"/>
        <v/>
      </c>
      <c r="O51" s="14">
        <v>1</v>
      </c>
      <c r="P51" s="15"/>
      <c r="Q51" s="10"/>
      <c r="R51" s="16"/>
      <c r="S51" s="15"/>
      <c r="T51" s="10"/>
      <c r="U51" s="10"/>
      <c r="V51" s="10"/>
      <c r="W51" s="10"/>
      <c r="X51" s="10"/>
      <c r="Y51" s="10"/>
      <c r="Z51" s="10"/>
      <c r="AA51" s="10"/>
      <c r="AB51" s="10"/>
      <c r="AC51" s="10"/>
      <c r="AD51" s="10"/>
      <c r="AE51" s="10"/>
    </row>
    <row r="52" spans="1:31" x14ac:dyDescent="0.3">
      <c r="A52" s="3">
        <v>29</v>
      </c>
      <c r="B52" s="10"/>
      <c r="C52" s="10"/>
      <c r="D52" s="10"/>
      <c r="E52" s="10"/>
      <c r="F52" s="10"/>
      <c r="G52" s="10"/>
      <c r="H52" s="12"/>
      <c r="I52" s="11"/>
      <c r="J52" s="13"/>
      <c r="K52" s="13"/>
      <c r="L52" s="29"/>
      <c r="M52" s="15"/>
      <c r="N52" s="53" t="str">
        <f t="shared" si="0"/>
        <v/>
      </c>
      <c r="O52" s="14">
        <v>1</v>
      </c>
      <c r="P52" s="15"/>
      <c r="Q52" s="10"/>
      <c r="R52" s="16"/>
      <c r="S52" s="15"/>
      <c r="T52" s="10"/>
      <c r="U52" s="10"/>
      <c r="V52" s="10"/>
      <c r="W52" s="10"/>
      <c r="X52" s="10"/>
      <c r="Y52" s="10"/>
      <c r="Z52" s="10"/>
      <c r="AA52" s="10"/>
      <c r="AB52" s="10"/>
      <c r="AC52" s="10"/>
      <c r="AD52" s="10"/>
      <c r="AE52" s="10"/>
    </row>
    <row r="53" spans="1:31" x14ac:dyDescent="0.3">
      <c r="A53" s="3">
        <v>30</v>
      </c>
      <c r="B53" s="10"/>
      <c r="C53" s="10"/>
      <c r="D53" s="10"/>
      <c r="E53" s="10"/>
      <c r="F53" s="10"/>
      <c r="G53" s="10"/>
      <c r="H53" s="12"/>
      <c r="I53" s="11"/>
      <c r="J53" s="13"/>
      <c r="K53" s="13"/>
      <c r="L53" s="29"/>
      <c r="M53" s="15"/>
      <c r="N53" s="53" t="str">
        <f t="shared" si="0"/>
        <v/>
      </c>
      <c r="O53" s="14">
        <v>1</v>
      </c>
      <c r="P53" s="15"/>
      <c r="Q53" s="10"/>
      <c r="R53" s="16"/>
      <c r="S53" s="15"/>
      <c r="T53" s="10"/>
      <c r="U53" s="10"/>
      <c r="V53" s="10"/>
      <c r="W53" s="10"/>
      <c r="X53" s="10"/>
      <c r="Y53" s="10"/>
      <c r="Z53" s="10"/>
      <c r="AA53" s="10"/>
      <c r="AB53" s="10"/>
      <c r="AC53" s="10"/>
      <c r="AD53" s="10"/>
      <c r="AE53" s="10"/>
    </row>
  </sheetData>
  <autoFilter ref="A22:AB53" xr:uid="{00000000-0001-0000-0000-000000000000}"/>
  <phoneticPr fontId="2"/>
  <conditionalFormatting sqref="B18:L18">
    <cfRule type="expression" dxfId="13" priority="8">
      <formula>B18=""</formula>
    </cfRule>
  </conditionalFormatting>
  <conditionalFormatting sqref="B24:L24">
    <cfRule type="expression" dxfId="12" priority="6">
      <formula>B24=""</formula>
    </cfRule>
  </conditionalFormatting>
  <conditionalFormatting sqref="L23">
    <cfRule type="expression" dxfId="11" priority="25">
      <formula>L23=""</formula>
    </cfRule>
  </conditionalFormatting>
  <conditionalFormatting sqref="O18">
    <cfRule type="expression" dxfId="10" priority="7">
      <formula>O18=""</formula>
    </cfRule>
  </conditionalFormatting>
  <conditionalFormatting sqref="P24:Q24">
    <cfRule type="expression" dxfId="9" priority="4">
      <formula>P24=""</formula>
    </cfRule>
  </conditionalFormatting>
  <conditionalFormatting sqref="S24:T24">
    <cfRule type="expression" dxfId="8" priority="3">
      <formula>S24=""</formula>
    </cfRule>
  </conditionalFormatting>
  <conditionalFormatting sqref="U23:W23 U24:V24 U25:W53">
    <cfRule type="expression" dxfId="7" priority="14">
      <formula>#REF!&lt;&gt;"樽熟成あり"</formula>
    </cfRule>
  </conditionalFormatting>
  <conditionalFormatting sqref="W24:X24">
    <cfRule type="expression" dxfId="6" priority="2">
      <formula>V24=""</formula>
    </cfRule>
  </conditionalFormatting>
  <conditionalFormatting sqref="X23 X25:X53">
    <cfRule type="expression" dxfId="5" priority="55">
      <formula>#REF!&lt;&gt;"ウイスキー"</formula>
    </cfRule>
  </conditionalFormatting>
  <conditionalFormatting sqref="Y23:Z23 Y24 Y25:Z53">
    <cfRule type="expression" dxfId="4" priority="15">
      <formula>#REF!&lt;&gt;"ブランデー"</formula>
    </cfRule>
  </conditionalFormatting>
  <conditionalFormatting sqref="Z24:AB24">
    <cfRule type="expression" dxfId="3" priority="1">
      <formula>Z24=""</formula>
    </cfRule>
  </conditionalFormatting>
  <conditionalFormatting sqref="AA24 AA23:AB23 AA25:AB53">
    <cfRule type="expression" dxfId="2" priority="12">
      <formula>#REF!&lt;&gt;"ラム"</formula>
    </cfRule>
  </conditionalFormatting>
  <conditionalFormatting sqref="AA24">
    <cfRule type="expression" dxfId="1" priority="9">
      <formula>A24=""</formula>
    </cfRule>
  </conditionalFormatting>
  <conditionalFormatting sqref="AC23:AE23 AD24:AE24 AC25:AE53">
    <cfRule type="expression" dxfId="0" priority="13">
      <formula>#REF!&lt;&gt;"アガベスピリッツ"</formula>
    </cfRule>
  </conditionalFormatting>
  <dataValidations xWindow="1250" yWindow="292" count="26">
    <dataValidation imeMode="disabled" allowBlank="1" showInputMessage="1" showErrorMessage="1" sqref="B18 R23:R53" xr:uid="{3D1F57A2-62C1-44DC-AC69-E7E45816E3F1}"/>
    <dataValidation type="textLength" imeMode="disabled" showInputMessage="1" showErrorMessage="1" errorTitle="データ入力規則あり" error="半角英数字以外は入力できません。_x000a_ハイフン（-）を使用し、合わせて8文字で入力してください。" promptTitle="データ入力規則あり" prompt="半角英数字で入力してください。_x000a_ハイフン（-）を使用し、合わせて8文字で入力してください。" sqref="G19 H18" xr:uid="{A8AEEC5D-04DD-41E2-A8C2-E2E9CD484589}">
      <formula1>8</formula1>
      <formula2>8</formula2>
    </dataValidation>
    <dataValidation imeMode="disabled" allowBlank="1" showInputMessage="1" showErrorMessage="1" errorTitle="入力規則があります" error="半角英数字で入力してください。" promptTitle="入力規則があります" prompt="半角英数字で入力してください。" sqref="N19:O19 O18:P18" xr:uid="{F41F2369-0388-417B-94EA-B9C9443902B2}"/>
    <dataValidation type="textLength" imeMode="disabled" allowBlank="1" showInputMessage="1" showErrorMessage="1" errorTitle="入力規則があります" error="半角英数字で入力してください。数字の区切りにはハイフン（-）をしようしてください。" promptTitle="入力規則があります" prompt="半角英数字で入力してください。数字の区切りにはハイフン（-）を使用してください。" sqref="Q19 L18:N18 K19:M19" xr:uid="{FC8DB3E3-67BC-4B1F-AB64-C249BB054F14}">
      <formula1>8</formula1>
      <formula2>15</formula2>
    </dataValidation>
    <dataValidation type="list" allowBlank="1" showInputMessage="1" showErrorMessage="1" promptTitle="プルダウンで入力してください" prompt="プルダウンで入力してください" sqref="T23" xr:uid="{EFBF1BDA-7230-408E-971F-F8EEA932B23E}">
      <formula1>"芋,麦,米,黒糖,酒粕,そば,玄米,とうもろこし,ナツメヤシ,その他（詳細を特記事項に記入）"</formula1>
    </dataValidation>
    <dataValidation imeMode="disabled" allowBlank="1" showInputMessage="1" showErrorMessage="1" promptTitle="入力規則があります" prompt="半角英数字で入力してください" sqref="G23:I53" xr:uid="{5F77FD32-5763-4F5E-B939-1E38B81C0FA6}"/>
    <dataValidation type="list" allowBlank="1" showInputMessage="1" showErrorMessage="1" sqref="W23" xr:uid="{525CEC15-AE0D-4E43-9B8A-B14EEC55B4AA}">
      <formula1>"米,麦,芋,その他（詳細を特記事項に記入）"</formula1>
    </dataValidation>
    <dataValidation type="list" allowBlank="1" showInputMessage="1" showErrorMessage="1" promptTitle="プルダウンで入力してください" prompt="プルダウンで入力してください" sqref="X23" xr:uid="{68BDE3FA-7FB0-492D-82DD-A123FFC5267D}">
      <formula1>"黒麹,白麹,黄麹,黒麹・白麹,黒麹・黄麹,白麹・黄麹,その他（詳細を特記事項に記入）"</formula1>
    </dataValidation>
    <dataValidation type="list" allowBlank="1" showInputMessage="1" showErrorMessage="1" promptTitle="プルダウンで入力してください" prompt="プルダウンで入力してください" sqref="AA23" xr:uid="{932A6AC1-8592-4586-94A6-0D747D98766D}">
      <formula1>"常圧,減圧,常圧＋減圧,その他（詳細を特記事項に記入）"</formula1>
    </dataValidation>
    <dataValidation type="list" allowBlank="1" showInputMessage="1" showErrorMessage="1" promptTitle="プルダウンで入力してください" prompt="プルダウンで入力してください" sqref="Z23" xr:uid="{4352F92C-BF0B-4ECD-BA56-826841F9F36B}">
      <formula1>"ステンレス蒸留器（直接加熱）,ステンレス蒸留器（間接加熱）,木桶（木樽）蒸留器,かぶと釜式蒸留器,銅製蒸留器,連続式蒸留器,その他（詳細を特記事項に記入）"</formula1>
    </dataValidation>
    <dataValidation type="list" allowBlank="1" showInputMessage="1" showErrorMessage="1" promptTitle="プルダウンで入力してください" prompt="プルダウンで入力してください" sqref="AB23" xr:uid="{06BBB75B-ACEA-4A14-ABF2-7CE3A5674D7D}">
      <formula1>"全てタンク,全て甕,全て樽,タンク＋甕,タンク＋樽,甕＋樽,その他（詳細を特記事項に記入）"</formula1>
    </dataValidation>
    <dataValidation imeMode="fullKatakana" allowBlank="1" showInputMessage="1" showErrorMessage="1" promptTitle="入力規則があります" prompt="製品名をカタカナで入力してください。" sqref="F23:I53" xr:uid="{F8A5E827-9A85-420F-90A7-F1D299466436}"/>
    <dataValidation imeMode="disabled" allowBlank="1" showInputMessage="1" showErrorMessage="1" promptTitle="入力規則があります" prompt="半角英数字で入力してください。" sqref="H23:I53 AC24:AC53" xr:uid="{32E1EB71-1417-4E6B-B272-91333A946DB6}"/>
    <dataValidation type="list" imeMode="disabled" allowBlank="1" showInputMessage="1" showErrorMessage="1" promptTitle="入力規則があります" prompt="プルダウンで選択してください" sqref="L23:L53" xr:uid="{273CFDC0-DF5C-45B2-AEED-A0C65C250892}">
      <formula1>"完成品,未発売品"</formula1>
    </dataValidation>
    <dataValidation imeMode="disabled" allowBlank="1" showInputMessage="1" showErrorMessage="1" promptTitle="入力規則があります" prompt="半角数字で入力してください。" sqref="L23:L53" xr:uid="{D44E2674-7926-4709-9EDA-5709D264DB74}"/>
    <dataValidation type="list" allowBlank="1" showInputMessage="1" showErrorMessage="1" promptTitle="プルダウンで入力してください" prompt="既存商品か未発売かプルダウンで選んでください。" sqref="L23:L53" xr:uid="{369E36EB-0B19-4815-A947-0AFDDBA3B5CB}">
      <formula1>"既存商品,未発売品"</formula1>
    </dataValidation>
    <dataValidation type="list" allowBlank="1" showInputMessage="1" showErrorMessage="1" sqref="B23:B53" xr:uid="{B840FCEE-E908-4C51-931C-D236BD2F13B4}">
      <formula1>"芋,麦,米,黒糖,酒粕,そば,その他,甲類,混和,泡盛"</formula1>
    </dataValidation>
    <dataValidation type="list" allowBlank="1" showInputMessage="1" showErrorMessage="1" sqref="C23:D53" xr:uid="{4412CC7B-80CF-499F-980A-1CE6E4294FD8}">
      <formula1>INDIRECT(B23)</formula1>
    </dataValidation>
    <dataValidation type="decimal" imeMode="disabled" operator="greaterThanOrEqual" allowBlank="1" showInputMessage="1" showErrorMessage="1" promptTitle="入力規則があります" prompt="半角英数字で入力してください" sqref="AC24:AC53" xr:uid="{F5D0B624-45D3-441D-B6C9-7B6BEEBCA84B}">
      <formula1>0.1</formula1>
    </dataValidation>
    <dataValidation type="decimal" imeMode="halfAlpha" operator="greaterThanOrEqual" allowBlank="1" showInputMessage="1" showErrorMessage="1" promptTitle="入力規則があります" prompt="製品名を半角数字で入力してください。" sqref="AC24:AC53" xr:uid="{D644E632-BBDA-4496-A7CF-0356D5970E55}">
      <formula1>0.1</formula1>
    </dataValidation>
    <dataValidation type="list" allowBlank="1" showInputMessage="1" showErrorMessage="1" promptTitle="入力規則があります" prompt="プルダウンで選択してください" sqref="AB24:AB53" xr:uid="{80E81AAA-3639-482F-B4E4-BE29C6CCE83D}">
      <formula1>"全てタンク,全て甕,全て樽,タンク＋甕,タンク＋樽,甕＋樽,その他（詳細を特記事項に記入）"</formula1>
    </dataValidation>
    <dataValidation type="list" allowBlank="1" showInputMessage="1" showErrorMessage="1" promptTitle="入力規則があります" prompt="プルダウンで選択してください" sqref="AA24:AA53" xr:uid="{748CBB52-C7FA-4C46-BB3B-950C07D26980}">
      <formula1>"常圧,減圧,常圧＋減圧,その他（詳細を特記事項に記入）"</formula1>
    </dataValidation>
    <dataValidation type="list" allowBlank="1" showInputMessage="1" showErrorMessage="1" promptTitle="入力規則があります" prompt="プルダウンで選択してください" sqref="Z24:Z53" xr:uid="{162C5D36-81F3-4416-A8CD-FA3B14645A8E}">
      <formula1>"ステンレス蒸留器（直接加熱）,ステンレス蒸留器（間接加熱）,木桶（木樽）蒸留器,かぶと釜式蒸留器,銅製蒸留器,連続式蒸留器,その他（詳細を特記事項に記入）"</formula1>
    </dataValidation>
    <dataValidation type="list" allowBlank="1" showInputMessage="1" showErrorMessage="1" promptTitle="入力規則があります" prompt="プルダウンで選択してください" sqref="X24:X53" xr:uid="{A11CE0C0-2039-4B03-8DC3-9CCA3BCBF7A3}">
      <formula1>"黒麹,白麹,黄麹,黒麹・白麹,黒麹・黄麹,白麹・黄麹,その他（詳細を特記事項に記入）"</formula1>
    </dataValidation>
    <dataValidation type="list" allowBlank="1" showInputMessage="1" showErrorMessage="1" promptTitle="入力規則があります" prompt="プルダウンで選択してください" sqref="W24:W53" xr:uid="{AAEC0175-7B09-4DE5-9DFE-E4A92DCA4D84}">
      <formula1>"米,麦,芋,その他（詳細を特記事項に記入）"</formula1>
    </dataValidation>
    <dataValidation type="list" allowBlank="1" showInputMessage="1" showErrorMessage="1" promptTitle="入力規則があります" prompt="プルダウンで選択してください" sqref="T24:T53" xr:uid="{BBA38143-F6B6-4EE3-B2E8-06EBC53D0EE3}">
      <formula1>"芋,麦,米,黒糖,酒粕,そば,玄米,とうもろこし,ナツメヤシ,その他（詳細を特記事項に記入）"</formula1>
    </dataValidation>
  </dataValidations>
  <hyperlinks>
    <hyperlink ref="O17" r:id="rId1" xr:uid="{B009F386-D72F-44B0-B4AE-7F0F88D13E5A}"/>
    <hyperlink ref="A2" r:id="rId2" xr:uid="{067C41D4-80BE-4651-B213-241752C66053}"/>
    <hyperlink ref="A3" r:id="rId3" xr:uid="{83245FC2-ECD2-4FBD-9D9F-9D525205EE4E}"/>
  </hyperlinks>
  <pageMargins left="0.25" right="0.25" top="0.75" bottom="0.75" header="0.3" footer="0.3"/>
  <pageSetup paperSize="9"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D8234-4C17-4D74-9101-69FCC5C707B3}">
  <dimension ref="A1:N11"/>
  <sheetViews>
    <sheetView topLeftCell="K1" zoomScale="85" zoomScaleNormal="85" zoomScalePageLayoutView="70" workbookViewId="0">
      <selection activeCell="L12" sqref="L12"/>
    </sheetView>
  </sheetViews>
  <sheetFormatPr defaultColWidth="20.875" defaultRowHeight="16.5" outlineLevelCol="1" x14ac:dyDescent="0.3"/>
  <cols>
    <col min="1" max="10" width="20.875" style="1" hidden="1" customWidth="1" outlineLevel="1"/>
    <col min="11" max="11" width="4.5" style="1" customWidth="1" collapsed="1"/>
    <col min="12" max="16384" width="20.875" style="1"/>
  </cols>
  <sheetData>
    <row r="1" spans="1:14" x14ac:dyDescent="0.3">
      <c r="A1" s="44" t="s">
        <v>62</v>
      </c>
      <c r="B1" s="44" t="s">
        <v>78</v>
      </c>
      <c r="C1" s="44" t="s">
        <v>79</v>
      </c>
      <c r="D1" s="44" t="s">
        <v>80</v>
      </c>
      <c r="E1" s="44" t="s">
        <v>81</v>
      </c>
      <c r="F1" s="44" t="s">
        <v>82</v>
      </c>
      <c r="G1" s="44" t="s">
        <v>83</v>
      </c>
      <c r="H1" s="44" t="s">
        <v>84</v>
      </c>
      <c r="I1" s="44" t="s">
        <v>85</v>
      </c>
      <c r="J1" s="44" t="s">
        <v>77</v>
      </c>
      <c r="L1" s="43" t="s">
        <v>70</v>
      </c>
      <c r="M1" s="41" t="s">
        <v>71</v>
      </c>
      <c r="N1" s="1" t="s">
        <v>72</v>
      </c>
    </row>
    <row r="2" spans="1:14" x14ac:dyDescent="0.3">
      <c r="A2" s="41" t="s">
        <v>87</v>
      </c>
      <c r="B2" s="41" t="s">
        <v>87</v>
      </c>
      <c r="C2" s="41" t="s">
        <v>87</v>
      </c>
      <c r="D2" s="41" t="s">
        <v>87</v>
      </c>
      <c r="E2" s="41" t="s">
        <v>87</v>
      </c>
      <c r="F2" s="41" t="s">
        <v>87</v>
      </c>
      <c r="G2" s="41" t="s">
        <v>87</v>
      </c>
      <c r="H2" s="41" t="s">
        <v>87</v>
      </c>
      <c r="I2" s="41" t="s">
        <v>87</v>
      </c>
      <c r="J2" s="41" t="s">
        <v>87</v>
      </c>
      <c r="L2" s="44" t="s">
        <v>88</v>
      </c>
      <c r="M2" s="41" t="s">
        <v>87</v>
      </c>
      <c r="N2" s="40" t="s">
        <v>73</v>
      </c>
    </row>
    <row r="3" spans="1:14" x14ac:dyDescent="0.3">
      <c r="A3" s="42" t="s">
        <v>86</v>
      </c>
      <c r="B3" s="42" t="s">
        <v>86</v>
      </c>
      <c r="C3" s="42" t="s">
        <v>86</v>
      </c>
      <c r="D3" s="42" t="s">
        <v>86</v>
      </c>
      <c r="E3" s="42" t="s">
        <v>86</v>
      </c>
      <c r="F3" s="42" t="s">
        <v>86</v>
      </c>
      <c r="G3" s="42" t="s">
        <v>86</v>
      </c>
      <c r="H3" s="42" t="s">
        <v>86</v>
      </c>
      <c r="I3" s="42" t="s">
        <v>86</v>
      </c>
      <c r="J3" s="42" t="s">
        <v>86</v>
      </c>
      <c r="L3" s="44" t="s">
        <v>78</v>
      </c>
      <c r="M3" s="42" t="s">
        <v>86</v>
      </c>
      <c r="N3" s="40" t="s">
        <v>74</v>
      </c>
    </row>
    <row r="4" spans="1:14" x14ac:dyDescent="0.3">
      <c r="A4" s="42" t="s">
        <v>76</v>
      </c>
      <c r="B4" s="42" t="s">
        <v>76</v>
      </c>
      <c r="C4" s="42" t="s">
        <v>76</v>
      </c>
      <c r="D4" s="42" t="s">
        <v>76</v>
      </c>
      <c r="E4" s="42" t="s">
        <v>76</v>
      </c>
      <c r="F4" s="42" t="s">
        <v>76</v>
      </c>
      <c r="G4" s="42" t="s">
        <v>76</v>
      </c>
      <c r="H4" s="42" t="s">
        <v>76</v>
      </c>
      <c r="I4" s="42" t="s">
        <v>76</v>
      </c>
      <c r="J4" s="42" t="s">
        <v>76</v>
      </c>
      <c r="L4" s="44" t="s">
        <v>79</v>
      </c>
      <c r="M4" s="42" t="s">
        <v>76</v>
      </c>
      <c r="N4" s="40" t="s">
        <v>75</v>
      </c>
    </row>
    <row r="5" spans="1:14" x14ac:dyDescent="0.3">
      <c r="A5" s="41" t="s">
        <v>91</v>
      </c>
      <c r="B5" s="41" t="s">
        <v>117</v>
      </c>
      <c r="C5" s="41" t="s">
        <v>117</v>
      </c>
      <c r="D5" s="41" t="s">
        <v>117</v>
      </c>
      <c r="E5" s="41" t="s">
        <v>117</v>
      </c>
      <c r="F5" s="41" t="s">
        <v>117</v>
      </c>
      <c r="G5" s="41" t="s">
        <v>117</v>
      </c>
      <c r="H5" s="41" t="s">
        <v>117</v>
      </c>
      <c r="I5" s="41" t="s">
        <v>117</v>
      </c>
      <c r="J5" s="41" t="s">
        <v>117</v>
      </c>
      <c r="L5" s="44" t="s">
        <v>80</v>
      </c>
      <c r="M5" s="41" t="s">
        <v>116</v>
      </c>
    </row>
    <row r="6" spans="1:14" x14ac:dyDescent="0.3">
      <c r="L6" s="44" t="s">
        <v>81</v>
      </c>
    </row>
    <row r="7" spans="1:14" x14ac:dyDescent="0.3">
      <c r="A7" s="41" t="s">
        <v>87</v>
      </c>
      <c r="B7" s="42" t="s">
        <v>86</v>
      </c>
      <c r="C7" s="42" t="s">
        <v>76</v>
      </c>
      <c r="D7" s="41" t="s">
        <v>118</v>
      </c>
      <c r="L7" s="44" t="s">
        <v>82</v>
      </c>
    </row>
    <row r="8" spans="1:14" x14ac:dyDescent="0.3">
      <c r="A8" s="40" t="s">
        <v>73</v>
      </c>
      <c r="B8" s="40" t="s">
        <v>73</v>
      </c>
      <c r="C8" s="40" t="s">
        <v>73</v>
      </c>
      <c r="D8" s="40" t="s">
        <v>73</v>
      </c>
      <c r="L8" s="44" t="s">
        <v>83</v>
      </c>
    </row>
    <row r="9" spans="1:14" x14ac:dyDescent="0.3">
      <c r="A9" s="40" t="s">
        <v>74</v>
      </c>
      <c r="B9" s="40" t="s">
        <v>74</v>
      </c>
      <c r="C9" s="40" t="s">
        <v>74</v>
      </c>
      <c r="D9" s="40" t="s">
        <v>74</v>
      </c>
      <c r="L9" s="44" t="s">
        <v>84</v>
      </c>
    </row>
    <row r="10" spans="1:14" x14ac:dyDescent="0.3">
      <c r="A10" s="40" t="s">
        <v>75</v>
      </c>
      <c r="B10" s="40" t="s">
        <v>75</v>
      </c>
      <c r="C10" s="40" t="s">
        <v>75</v>
      </c>
      <c r="D10" s="40" t="s">
        <v>75</v>
      </c>
      <c r="L10" s="44" t="s">
        <v>85</v>
      </c>
    </row>
    <row r="11" spans="1:14" x14ac:dyDescent="0.3">
      <c r="L11" s="44" t="s">
        <v>77</v>
      </c>
    </row>
  </sheetData>
  <phoneticPr fontId="2"/>
  <pageMargins left="0.70866141732283472" right="0.70866141732283472" top="0.74803149606299213" bottom="0.74803149606299213" header="0.31496062992125984" footer="0.31496062992125984"/>
  <pageSetup paperSize="9" orientation="portrait" r:id="rId1"/>
  <headerFooter>
    <oddHeader>&amp;Cカテゴリー一覧　TWSC2024焼酎部門</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14</vt:i4>
      </vt:variant>
    </vt:vector>
  </HeadingPairs>
  <TitlesOfParts>
    <vt:vector size="16" baseType="lpstr">
      <vt:lpstr>出品情報</vt:lpstr>
      <vt:lpstr>出品カテゴリー（編集不可）</vt:lpstr>
      <vt:lpstr>かめ貯蔵</vt:lpstr>
      <vt:lpstr>その他</vt:lpstr>
      <vt:lpstr>そば</vt:lpstr>
      <vt:lpstr>タンク貯蔵</vt:lpstr>
      <vt:lpstr>芋</vt:lpstr>
      <vt:lpstr>各貯蔵のブレンド_特記事項に記入必須</vt:lpstr>
      <vt:lpstr>甲類</vt:lpstr>
      <vt:lpstr>黒糖</vt:lpstr>
      <vt:lpstr>混和</vt:lpstr>
      <vt:lpstr>酒粕</vt:lpstr>
      <vt:lpstr>樽貯蔵</vt:lpstr>
      <vt:lpstr>麦</vt:lpstr>
      <vt:lpstr>米</vt:lpstr>
      <vt:lpstr>泡盛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2025-09-01T07:55:35Z</dcterms:modified>
</cp:coreProperties>
</file>